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v.lazarenko\Desktop\прайс неметалл\прайсы февраль 2021\"/>
    </mc:Choice>
  </mc:AlternateContent>
  <bookViews>
    <workbookView xWindow="-30" yWindow="135" windowWidth="27930" windowHeight="6180"/>
  </bookViews>
  <sheets>
    <sheet name="Прайс" sheetId="2" r:id="rId1"/>
  </sheets>
  <definedNames>
    <definedName name="_xlnm._FilterDatabase" localSheetId="0" hidden="1">Прайс!$A$17:$L$117</definedName>
  </definedNames>
  <calcPr calcId="162913"/>
</workbook>
</file>

<file path=xl/calcChain.xml><?xml version="1.0" encoding="utf-8"?>
<calcChain xmlns="http://schemas.openxmlformats.org/spreadsheetml/2006/main">
  <c r="H19" i="2" l="1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8" i="2"/>
</calcChain>
</file>

<file path=xl/sharedStrings.xml><?xml version="1.0" encoding="utf-8"?>
<sst xmlns="http://schemas.openxmlformats.org/spreadsheetml/2006/main" count="419" uniqueCount="219">
  <si>
    <t>№ п/п</t>
  </si>
  <si>
    <t>Наименование ТМЦ</t>
  </si>
  <si>
    <t>Утверждаю:</t>
  </si>
  <si>
    <t>Примечание:</t>
  </si>
  <si>
    <t>1. Цены установлены в соответствии c "ИHKOTEPMC-2010" на условиях "EXW-KOMБИHAT".</t>
  </si>
  <si>
    <t>2. Условие оплаты: предоплата.</t>
  </si>
  <si>
    <t>Единицы измерения</t>
  </si>
  <si>
    <t>Стоимость позиции, грн без НДС</t>
  </si>
  <si>
    <t>управления запасами</t>
  </si>
  <si>
    <t>3. ТМЦ отгружается без сертификатов качества.</t>
  </si>
  <si>
    <t>Номенклатурный номер MDG</t>
  </si>
  <si>
    <t>Цена реализации без НДС, грн/ед изм</t>
  </si>
  <si>
    <t>Кол-во</t>
  </si>
  <si>
    <t>В случае Вашей заинтересованности  в приобретении каких-либо представленных видов запасов, просим присылать коммерческие предложения  в адрес нашего предприятия на имя начальника отдела управления запасами Доли Дмитрия Сергеевича на следующие адреса: Швеца Александра Юрьевича e-mail: a.yu.shvets@metinvestholding.com т.(0629)56-32-95;   Лазаренко Оксаны Валериевны e-mail : o.v.lazarenko@metinvestholding.com т. (0629) 56-35-65</t>
  </si>
  <si>
    <t xml:space="preserve">Начальник отдела </t>
  </si>
  <si>
    <t>_______________     Доля Д.С.</t>
  </si>
  <si>
    <t xml:space="preserve">Директор финансовый ЧАО "ММК им. Ильича"                                                                                    Кореницын С.В.
</t>
  </si>
  <si>
    <t>04.10.100000.01179</t>
  </si>
  <si>
    <t>Флажок настольный Рэд Групп</t>
  </si>
  <si>
    <t>27.90.339000.00197</t>
  </si>
  <si>
    <t>Вставка маркировочная DKC 140/30</t>
  </si>
  <si>
    <t>25.99.298300.00482</t>
  </si>
  <si>
    <t>МеталлорукавРНВД331.12.00.Н-1/Н-1.65х2.0</t>
  </si>
  <si>
    <t>28.29.860000.00087</t>
  </si>
  <si>
    <t>Мундштук Донмет 337УМ КС 606/525</t>
  </si>
  <si>
    <t>38.12.250000.00030</t>
  </si>
  <si>
    <t>Смесь нефтепрод.отработ.очищ.</t>
  </si>
  <si>
    <t>20.16.403000.00037</t>
  </si>
  <si>
    <t>Смола Sika Sikafloor-161</t>
  </si>
  <si>
    <t>28.12.200000.00700</t>
  </si>
  <si>
    <t>Диафрагма пневм. Festo RAF04FS2S-NR</t>
  </si>
  <si>
    <t>28.25.305000.00014</t>
  </si>
  <si>
    <t>Испаритель WTT WP AE5 60 PHA0008841</t>
  </si>
  <si>
    <t>28.13.149000.02012</t>
  </si>
  <si>
    <t>Насос шестеренный НШ 25М-4</t>
  </si>
  <si>
    <t>28.29.860000.00095</t>
  </si>
  <si>
    <t>Ниппель двусторонний 961.001.00</t>
  </si>
  <si>
    <t>27.12.409000.00533</t>
  </si>
  <si>
    <t>Питатель КТПВ-524</t>
  </si>
  <si>
    <t>22.29.250000.00002</t>
  </si>
  <si>
    <t>Подставка под флажок пластмас.d50</t>
  </si>
  <si>
    <t>27.33.141000.00706</t>
  </si>
  <si>
    <t>Профиль перфорированный Z32х40/2 У3</t>
  </si>
  <si>
    <t>25.93.163200.00551</t>
  </si>
  <si>
    <t>Пружина ЭО-5122.09.06.002-2</t>
  </si>
  <si>
    <t>27.90.320000.00036</t>
  </si>
  <si>
    <t>Сопло свар.горелки Abicor Binzel RF-122G</t>
  </si>
  <si>
    <t>24.11.711000.00036</t>
  </si>
  <si>
    <t>Подкладка 1КБ65</t>
  </si>
  <si>
    <t>22.19.305500.00383</t>
  </si>
  <si>
    <t>Рукав НВ Б-2-125-0.5 ГОСТ 5398-76</t>
  </si>
  <si>
    <t>22.19.305500.00413</t>
  </si>
  <si>
    <t>Рукав НВ В-2-150-5 ГОСТ 5398-76</t>
  </si>
  <si>
    <t>24.20.401000.00032</t>
  </si>
  <si>
    <t>Фланец 1-300-16 25</t>
  </si>
  <si>
    <t>22.19.736000.00008</t>
  </si>
  <si>
    <t>Прокладка ОП-356-02 ДСТУ 2805-94</t>
  </si>
  <si>
    <t>27.51.290000.00133</t>
  </si>
  <si>
    <t>Нагреватель ТЭН 100-А-13/3.5-П-220</t>
  </si>
  <si>
    <t>28.29.852000.00007</t>
  </si>
  <si>
    <t>Удочка для пистолета 12.04.0000.00</t>
  </si>
  <si>
    <t>27.90.524000.00711</t>
  </si>
  <si>
    <t>Конденсатор К50-35 22мкФ 400В</t>
  </si>
  <si>
    <t>27.33.141000.00052</t>
  </si>
  <si>
    <t>Рамка двухместная DKC 75012W</t>
  </si>
  <si>
    <t>27.11.508000.00416</t>
  </si>
  <si>
    <t>Реактор DO17995 СasK40829</t>
  </si>
  <si>
    <t>27.12.317000.02599</t>
  </si>
  <si>
    <t>Рамка для надписи 2/10</t>
  </si>
  <si>
    <t>27.33.136000.00094</t>
  </si>
  <si>
    <t>Рамка маркировочная Krone 6089 2 015-01</t>
  </si>
  <si>
    <t>27.33.141000.00175</t>
  </si>
  <si>
    <t>Рамка универсальная DKC F00011 63х77</t>
  </si>
  <si>
    <t>27.33.143000.00036</t>
  </si>
  <si>
    <t>Рамка одинарная 10SX</t>
  </si>
  <si>
    <t>28.12.145000.00644</t>
  </si>
  <si>
    <t>Распределитель гидрав. ВЕ10.64 В110</t>
  </si>
  <si>
    <t>28.21.143000.00170</t>
  </si>
  <si>
    <t>Рассекатель кислородный 04-00-00С</t>
  </si>
  <si>
    <t>28.29.852000.00016</t>
  </si>
  <si>
    <t>Рукоятка сдвоенная Karcher 2.863-036.0</t>
  </si>
  <si>
    <t>22.21.297000.00828</t>
  </si>
  <si>
    <t>Заглушка ПВХ d315</t>
  </si>
  <si>
    <t>28.29.702000.00102</t>
  </si>
  <si>
    <t>Инжектор резака И-5 24383.000.07</t>
  </si>
  <si>
    <t>28.13.116500.00531</t>
  </si>
  <si>
    <t>Насос 51а-1106010</t>
  </si>
  <si>
    <t>28.13.149000.03265</t>
  </si>
  <si>
    <t>Насос UPS 50/30E</t>
  </si>
  <si>
    <t>27.12.409000.00443</t>
  </si>
  <si>
    <t>Ножки регулируемые Krone V-ZB-SF</t>
  </si>
  <si>
    <t>28.13.149000.03227</t>
  </si>
  <si>
    <t>Насос центробежный К80-50-200</t>
  </si>
  <si>
    <t>28.13.149000.03268</t>
  </si>
  <si>
    <t>Насос шестеренный НШ 25 УК 3</t>
  </si>
  <si>
    <t>28.29.860000.00096</t>
  </si>
  <si>
    <t>Ниппель резака 330.003.00</t>
  </si>
  <si>
    <t>28.29.222000.00027</t>
  </si>
  <si>
    <t>Ороситель ДВ-10</t>
  </si>
  <si>
    <t>17.22.124000.00010</t>
  </si>
  <si>
    <t>Палочки котоновые для чистки ОРТ-25123 5</t>
  </si>
  <si>
    <t>17.22.124000.00011</t>
  </si>
  <si>
    <t>Палочки котоновые для чистки ОРТ-25184 5</t>
  </si>
  <si>
    <t>22.19.732300.05258</t>
  </si>
  <si>
    <t>Полоса Лайон В 20х16х2500</t>
  </si>
  <si>
    <t>27.90.339000.00021</t>
  </si>
  <si>
    <t>Полоса маркир.PhoenixContact ZB5 1050004</t>
  </si>
  <si>
    <t>28.29.860000.00006</t>
  </si>
  <si>
    <t>Сопло подогревающее 170.005.00</t>
  </si>
  <si>
    <t>25.73.306500.00025</t>
  </si>
  <si>
    <t>Стриппер Pressmaster ODEN PM-4320-0622</t>
  </si>
  <si>
    <t>28.29.860000.00099</t>
  </si>
  <si>
    <t>Ствол резака 142.300.06</t>
  </si>
  <si>
    <t>31.01.117000.00119</t>
  </si>
  <si>
    <t>Стеллаж архивный 2000х1000х300 металл</t>
  </si>
  <si>
    <t>31.09.110000.00095</t>
  </si>
  <si>
    <t>Стеллаж торговый 2350х950х400 метал.</t>
  </si>
  <si>
    <t>31.09.110000.00096</t>
  </si>
  <si>
    <t>Стеллаж 2000х800х400 метал.</t>
  </si>
  <si>
    <t>31.09.110000.00097</t>
  </si>
  <si>
    <t>Стеллаж торговый 2350х1200х400 метал.</t>
  </si>
  <si>
    <t>24.20.401000.00545</t>
  </si>
  <si>
    <t>Полуфланец Hansa-Flex FH6003</t>
  </si>
  <si>
    <t>27.12.409000.01352</t>
  </si>
  <si>
    <t>Полоска-пряжка К395</t>
  </si>
  <si>
    <t>27.90.339000.00246</t>
  </si>
  <si>
    <t>Полоска К405</t>
  </si>
  <si>
    <t>28.14.139000.01459</t>
  </si>
  <si>
    <t>Пост газораздат. ацетиленовый ПГА-3.2</t>
  </si>
  <si>
    <t>28.29.860000.00004</t>
  </si>
  <si>
    <t>Пост газоразбор.ацетилен.ПГА-3.2-3</t>
  </si>
  <si>
    <t>28.24.119000.00146</t>
  </si>
  <si>
    <t>Вибратор поверхностный ИВ-101Б</t>
  </si>
  <si>
    <t>23.19.233000.00074</t>
  </si>
  <si>
    <t>Воронка ВД-1-250 ХС</t>
  </si>
  <si>
    <t>29.32.305000.01209</t>
  </si>
  <si>
    <t>Втулка 20733</t>
  </si>
  <si>
    <t>24.20.403000.00673</t>
  </si>
  <si>
    <t>Футорка чугунная 10х8</t>
  </si>
  <si>
    <t>25.29.120000.00035</t>
  </si>
  <si>
    <t>Баллон ацетил. V=40 ГОСТ 949-73 восст.</t>
  </si>
  <si>
    <t>25.99.298300.00097</t>
  </si>
  <si>
    <t>Металлорукав РНГ-А1-40-4.0-10.0</t>
  </si>
  <si>
    <t>25.99.298300.00203</t>
  </si>
  <si>
    <t>Металлорукав СРГС 4655 А-2-80-25-2.0</t>
  </si>
  <si>
    <t>24.44.265000.00035</t>
  </si>
  <si>
    <t>Муфта 5.403-175.0</t>
  </si>
  <si>
    <t>27.90.128000.00323</t>
  </si>
  <si>
    <t>Муфта GХ25 55125</t>
  </si>
  <si>
    <t>28.29.860000.00047</t>
  </si>
  <si>
    <t>Мундштук резака 177.002.00</t>
  </si>
  <si>
    <t>28.29.860000.00081</t>
  </si>
  <si>
    <t>Мундштук N1РМ 345.300.21</t>
  </si>
  <si>
    <t>28.29.860000.00082</t>
  </si>
  <si>
    <t>Мундштук газосмесительный 345.300.22</t>
  </si>
  <si>
    <t>28.29.860000.00084</t>
  </si>
  <si>
    <t>Мундштук наружный 337.102.01</t>
  </si>
  <si>
    <t>22.23.195000.00349</t>
  </si>
  <si>
    <t>Муфта соединяющая ПВХ d20</t>
  </si>
  <si>
    <t>22.19.303000.00060</t>
  </si>
  <si>
    <t>Шланг высокого давления 51000190</t>
  </si>
  <si>
    <t>26.51.333000.00183</t>
  </si>
  <si>
    <t>Штангенрейсмас ШР-1-250-0.05</t>
  </si>
  <si>
    <t>28.14.200000.00023</t>
  </si>
  <si>
    <t>Штуцер подсоед.кислор.03-00-00С</t>
  </si>
  <si>
    <t>23.99.197000.00163</t>
  </si>
  <si>
    <t>Электрод угольный СК 10х300</t>
  </si>
  <si>
    <t>27.90.133000.00003</t>
  </si>
  <si>
    <t>Электрод запальный FZE 600</t>
  </si>
  <si>
    <t>25.73.606500.00009</t>
  </si>
  <si>
    <t>Нож плужковый Knipex KN 280lik</t>
  </si>
  <si>
    <t>27.51.290000.00161</t>
  </si>
  <si>
    <t>Нагреватель ТЭН 91.5-5.5-7.4/10-220</t>
  </si>
  <si>
    <t>28.29.860000.00031</t>
  </si>
  <si>
    <t>Мундштук наружный №1</t>
  </si>
  <si>
    <t>28.29.860000.00092</t>
  </si>
  <si>
    <t>Наконечник горелки 300.400.00</t>
  </si>
  <si>
    <t>23.19.233000.00102</t>
  </si>
  <si>
    <t>Колба Бунзена Bomex 2-10000-70 ТС</t>
  </si>
  <si>
    <t>22.19.305700.00547</t>
  </si>
  <si>
    <t>Комплект шлангов заправочных HS5E</t>
  </si>
  <si>
    <t>27.90.128000.00411</t>
  </si>
  <si>
    <t>Комплект герметизации FOSC-A-CSEAL-1NT</t>
  </si>
  <si>
    <t>28.21.143000.00187</t>
  </si>
  <si>
    <t>Комплект запального устройства КЗУ-1</t>
  </si>
  <si>
    <t>28.29.852000.00013</t>
  </si>
  <si>
    <t>Комплект Karcher 2.885-113.0</t>
  </si>
  <si>
    <t>29.32.305000.01147</t>
  </si>
  <si>
    <t>Комплект втулок резьбовых 3110-2904061</t>
  </si>
  <si>
    <t>28.14.111000.01844</t>
  </si>
  <si>
    <t>Конденсатоотводчик 45ч12нж Dn130 Pn16</t>
  </si>
  <si>
    <t>25.73.307700.00206</t>
  </si>
  <si>
    <t>Коронка зубчатая твердосплавная d18</t>
  </si>
  <si>
    <t>22.21.297000.00122</t>
  </si>
  <si>
    <t>Крестовина ПВХ 110х110х50х90</t>
  </si>
  <si>
    <t>27.33.137000.01261</t>
  </si>
  <si>
    <t>Кронштейн К267М К43МУ1</t>
  </si>
  <si>
    <t>27.33.137000.01262</t>
  </si>
  <si>
    <t>Кронштейн К266 К33БСУ1</t>
  </si>
  <si>
    <t>27.33.137000.01563</t>
  </si>
  <si>
    <t>Кронштейн Conteg DP-VER-06</t>
  </si>
  <si>
    <t>27.33.143000.00004</t>
  </si>
  <si>
    <t>Кронштейн К986У3</t>
  </si>
  <si>
    <t>26.51.668900.00137</t>
  </si>
  <si>
    <t>Машина испытания пружин МИП-100-2</t>
  </si>
  <si>
    <t>27.33.137000.01623</t>
  </si>
  <si>
    <t>Маркировка РС-20</t>
  </si>
  <si>
    <t>28.24.124000.00071</t>
  </si>
  <si>
    <t>Машина сверлильная пневмат.ИП-1012</t>
  </si>
  <si>
    <t>ШТ</t>
  </si>
  <si>
    <t>ПАР</t>
  </si>
  <si>
    <t>КГ</t>
  </si>
  <si>
    <t>Т</t>
  </si>
  <si>
    <t>М</t>
  </si>
  <si>
    <t>КМП</t>
  </si>
  <si>
    <t>«___»________________ 2021г.</t>
  </si>
  <si>
    <t>Базовые цены на НВИ-оборудование и комплектующие ЧАО "Мариупольский металлургический комбинат им. Ильича" с 01.02.2021г.</t>
  </si>
  <si>
    <t>28.13.149000.00270</t>
  </si>
  <si>
    <t xml:space="preserve">Насос VGBE ZM2201 140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</si>
</sst>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Roman"/>
      <family val="1"/>
    </font>
    <font>
      <sz val="18"/>
      <color theme="1"/>
      <name val="Calibri"/>
      <family val="2"/>
      <charset val="204"/>
      <scheme val="minor"/>
    </font>
    <font>
      <b/>
      <sz val="20"/>
      <color theme="1"/>
      <name val="Times Roman"/>
      <family val="1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Times Roman"/>
      <family val="1"/>
    </font>
    <font>
      <sz val="24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FFF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color theme="1"/>
      <name val="Times Roman"/>
      <charset val="204"/>
    </font>
    <font>
      <b/>
      <sz val="24"/>
      <color theme="1"/>
      <name val="Calibri"/>
      <family val="2"/>
      <charset val="204"/>
      <scheme val="minor"/>
    </font>
    <font>
      <b/>
      <sz val="22"/>
      <color theme="1"/>
      <name val="Times Roman"/>
      <family val="1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53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Fill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0" fillId="0" borderId="0" xfId="0" applyNumberFormat="1"/>
    <xf numFmtId="1" fontId="0" fillId="0" borderId="0" xfId="0" applyNumberFormat="1" applyFill="1"/>
    <xf numFmtId="0" fontId="5" fillId="0" borderId="0" xfId="0" applyFont="1"/>
    <xf numFmtId="1" fontId="5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" fontId="0" fillId="0" borderId="0" xfId="0" applyNumberFormat="1" applyFill="1"/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6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64" fontId="15" fillId="0" borderId="0" xfId="2" applyFont="1" applyBorder="1" applyAlignment="1">
      <alignment horizontal="center" vertical="center"/>
    </xf>
    <xf numFmtId="164" fontId="9" fillId="0" borderId="0" xfId="2" applyFont="1" applyBorder="1" applyAlignment="1">
      <alignment horizontal="center" vertical="center"/>
    </xf>
    <xf numFmtId="164" fontId="15" fillId="0" borderId="1" xfId="2" applyFont="1" applyFill="1" applyBorder="1" applyAlignment="1">
      <alignment horizontal="center" vertical="center"/>
    </xf>
    <xf numFmtId="164" fontId="9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1" fontId="14" fillId="2" borderId="1" xfId="1" applyNumberFormat="1" applyFont="1" applyFill="1" applyBorder="1" applyAlignment="1">
      <alignment horizontal="center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4"/>
  <sheetViews>
    <sheetView tabSelected="1" view="pageBreakPreview" zoomScale="60" zoomScaleNormal="100" workbookViewId="0">
      <selection activeCell="A229" sqref="A229:XFD1463"/>
    </sheetView>
  </sheetViews>
  <sheetFormatPr defaultRowHeight="15"/>
  <cols>
    <col min="1" max="1" width="11.28515625" style="6" customWidth="1"/>
    <col min="2" max="2" width="28.7109375" style="6" customWidth="1"/>
    <col min="3" max="3" width="32.42578125" style="6" hidden="1" customWidth="1"/>
    <col min="4" max="4" width="105.42578125" style="6" customWidth="1"/>
    <col min="5" max="5" width="18.42578125" style="6" customWidth="1"/>
    <col min="6" max="6" width="19.28515625" style="6" customWidth="1"/>
    <col min="7" max="7" width="20.7109375" style="6" customWidth="1"/>
    <col min="8" max="8" width="24" style="1" customWidth="1"/>
  </cols>
  <sheetData>
    <row r="1" spans="1:8" ht="31.5">
      <c r="D1" s="7"/>
      <c r="E1" s="29" t="s">
        <v>2</v>
      </c>
      <c r="F1" s="29"/>
      <c r="G1" s="29"/>
      <c r="H1" s="18"/>
    </row>
    <row r="2" spans="1:8" ht="31.5">
      <c r="D2" s="7"/>
      <c r="E2" s="29" t="s">
        <v>14</v>
      </c>
      <c r="F2" s="29"/>
      <c r="G2" s="29"/>
      <c r="H2" s="18"/>
    </row>
    <row r="3" spans="1:8" ht="31.5">
      <c r="D3" s="7"/>
      <c r="E3" s="29" t="s">
        <v>8</v>
      </c>
      <c r="F3" s="29"/>
      <c r="G3" s="29"/>
      <c r="H3" s="18"/>
    </row>
    <row r="4" spans="1:8" ht="11.25" customHeight="1">
      <c r="D4" s="7"/>
      <c r="E4" s="29"/>
      <c r="F4" s="29"/>
      <c r="G4" s="29"/>
      <c r="H4" s="18"/>
    </row>
    <row r="5" spans="1:8" ht="7.5" customHeight="1">
      <c r="D5" s="7"/>
      <c r="E5" s="30"/>
      <c r="F5" s="30"/>
      <c r="G5" s="30"/>
      <c r="H5" s="18"/>
    </row>
    <row r="6" spans="1:8" ht="30">
      <c r="D6" s="8"/>
      <c r="E6" s="29" t="s">
        <v>15</v>
      </c>
      <c r="F6" s="29"/>
      <c r="G6" s="29"/>
      <c r="H6" s="31"/>
    </row>
    <row r="7" spans="1:8" ht="31.5">
      <c r="D7" s="9"/>
      <c r="E7" s="17" t="s">
        <v>215</v>
      </c>
      <c r="F7" s="18"/>
      <c r="G7" s="18"/>
      <c r="H7" s="18"/>
    </row>
    <row r="8" spans="1:8" ht="31.5">
      <c r="D8" s="9"/>
      <c r="E8" s="17"/>
      <c r="F8" s="18"/>
      <c r="G8" s="18"/>
      <c r="H8" s="6"/>
    </row>
    <row r="9" spans="1:8" ht="12.75" customHeight="1">
      <c r="D9" s="9"/>
      <c r="E9" s="17"/>
      <c r="F9" s="18"/>
      <c r="G9" s="18"/>
      <c r="H9" s="6"/>
    </row>
    <row r="10" spans="1:8">
      <c r="A10" s="43" t="s">
        <v>216</v>
      </c>
      <c r="B10" s="43"/>
      <c r="C10" s="43"/>
      <c r="D10" s="43"/>
      <c r="E10" s="43"/>
      <c r="F10" s="43"/>
      <c r="G10" s="43"/>
      <c r="H10" s="43"/>
    </row>
    <row r="11" spans="1:8">
      <c r="A11" s="43"/>
      <c r="B11" s="43"/>
      <c r="C11" s="43"/>
      <c r="D11" s="43"/>
      <c r="E11" s="43"/>
      <c r="F11" s="43"/>
      <c r="G11" s="43"/>
      <c r="H11" s="43"/>
    </row>
    <row r="12" spans="1:8">
      <c r="A12" s="43"/>
      <c r="B12" s="43"/>
      <c r="C12" s="43"/>
      <c r="D12" s="43"/>
      <c r="E12" s="43"/>
      <c r="F12" s="43"/>
      <c r="G12" s="43"/>
      <c r="H12" s="43"/>
    </row>
    <row r="13" spans="1:8" ht="23.25" customHeight="1">
      <c r="A13" s="43"/>
      <c r="B13" s="43"/>
      <c r="C13" s="43"/>
      <c r="D13" s="43"/>
      <c r="E13" s="43"/>
      <c r="F13" s="43"/>
      <c r="G13" s="43"/>
      <c r="H13" s="43"/>
    </row>
    <row r="14" spans="1:8" ht="23.25" customHeight="1">
      <c r="A14" s="34"/>
      <c r="B14" s="34"/>
      <c r="C14" s="34"/>
      <c r="D14" s="34"/>
      <c r="E14" s="34"/>
      <c r="F14" s="34"/>
      <c r="G14" s="34"/>
      <c r="H14" s="34"/>
    </row>
    <row r="15" spans="1:8" ht="15" customHeight="1">
      <c r="A15" s="44" t="s">
        <v>0</v>
      </c>
      <c r="B15" s="44" t="s">
        <v>10</v>
      </c>
      <c r="C15" s="26"/>
      <c r="D15" s="45" t="s">
        <v>1</v>
      </c>
      <c r="E15" s="44" t="s">
        <v>6</v>
      </c>
      <c r="F15" s="44" t="s">
        <v>12</v>
      </c>
      <c r="G15" s="47" t="s">
        <v>11</v>
      </c>
      <c r="H15" s="48" t="s">
        <v>7</v>
      </c>
    </row>
    <row r="16" spans="1:8" ht="86.25" customHeight="1">
      <c r="A16" s="44"/>
      <c r="B16" s="44"/>
      <c r="C16" s="27"/>
      <c r="D16" s="46"/>
      <c r="E16" s="44"/>
      <c r="F16" s="44"/>
      <c r="G16" s="47"/>
      <c r="H16" s="49"/>
    </row>
    <row r="17" spans="1:10" ht="27" customHeight="1">
      <c r="A17" s="25">
        <v>1</v>
      </c>
      <c r="B17" s="25">
        <v>2</v>
      </c>
      <c r="C17" s="25"/>
      <c r="D17" s="25">
        <v>4</v>
      </c>
      <c r="E17" s="25">
        <v>5</v>
      </c>
      <c r="F17" s="25">
        <v>6</v>
      </c>
      <c r="G17" s="25">
        <v>7</v>
      </c>
      <c r="H17" s="25">
        <v>8</v>
      </c>
    </row>
    <row r="18" spans="1:10" s="2" customFormat="1" ht="18.75">
      <c r="A18" s="28">
        <v>1</v>
      </c>
      <c r="B18" s="42" t="s">
        <v>17</v>
      </c>
      <c r="C18" s="28" t="s">
        <v>17</v>
      </c>
      <c r="D18" s="42" t="s">
        <v>18</v>
      </c>
      <c r="E18" s="35" t="s">
        <v>209</v>
      </c>
      <c r="F18" s="35">
        <v>30</v>
      </c>
      <c r="G18" s="40">
        <v>23.5</v>
      </c>
      <c r="H18" s="41">
        <f>F18*G18</f>
        <v>705</v>
      </c>
      <c r="J18" s="19"/>
    </row>
    <row r="19" spans="1:10" s="2" customFormat="1" ht="18.75">
      <c r="A19" s="28">
        <v>2</v>
      </c>
      <c r="B19" s="42" t="s">
        <v>19</v>
      </c>
      <c r="C19" s="28" t="s">
        <v>19</v>
      </c>
      <c r="D19" s="42" t="s">
        <v>20</v>
      </c>
      <c r="E19" s="35" t="s">
        <v>210</v>
      </c>
      <c r="F19" s="35">
        <v>50</v>
      </c>
      <c r="G19" s="40">
        <v>15</v>
      </c>
      <c r="H19" s="41">
        <f t="shared" ref="H19:H82" si="0">F19*G19</f>
        <v>750</v>
      </c>
      <c r="J19" s="19"/>
    </row>
    <row r="20" spans="1:10" s="2" customFormat="1" ht="18.75">
      <c r="A20" s="28">
        <v>3</v>
      </c>
      <c r="B20" s="42" t="s">
        <v>21</v>
      </c>
      <c r="C20" s="28" t="s">
        <v>21</v>
      </c>
      <c r="D20" s="42" t="s">
        <v>22</v>
      </c>
      <c r="E20" s="35" t="s">
        <v>209</v>
      </c>
      <c r="F20" s="35">
        <v>5</v>
      </c>
      <c r="G20" s="40">
        <v>2525.25</v>
      </c>
      <c r="H20" s="41">
        <f t="shared" si="0"/>
        <v>12626.25</v>
      </c>
      <c r="J20" s="19"/>
    </row>
    <row r="21" spans="1:10" s="2" customFormat="1" ht="18.75">
      <c r="A21" s="28">
        <v>4</v>
      </c>
      <c r="B21" s="42" t="s">
        <v>23</v>
      </c>
      <c r="C21" s="28" t="s">
        <v>23</v>
      </c>
      <c r="D21" s="42" t="s">
        <v>24</v>
      </c>
      <c r="E21" s="35" t="s">
        <v>209</v>
      </c>
      <c r="F21" s="35">
        <v>1</v>
      </c>
      <c r="G21" s="40">
        <v>38.450000000000003</v>
      </c>
      <c r="H21" s="41">
        <f t="shared" si="0"/>
        <v>38.450000000000003</v>
      </c>
      <c r="J21" s="19"/>
    </row>
    <row r="22" spans="1:10" s="2" customFormat="1" ht="18.75">
      <c r="A22" s="28">
        <v>5</v>
      </c>
      <c r="B22" s="42" t="s">
        <v>25</v>
      </c>
      <c r="C22" s="28" t="s">
        <v>25</v>
      </c>
      <c r="D22" s="42" t="s">
        <v>26</v>
      </c>
      <c r="E22" s="35" t="s">
        <v>211</v>
      </c>
      <c r="F22" s="35">
        <v>424</v>
      </c>
      <c r="G22" s="40">
        <v>120</v>
      </c>
      <c r="H22" s="41">
        <f t="shared" si="0"/>
        <v>50880</v>
      </c>
      <c r="J22" s="19"/>
    </row>
    <row r="23" spans="1:10" s="2" customFormat="1" ht="18.75">
      <c r="A23" s="28">
        <v>6</v>
      </c>
      <c r="B23" s="42" t="s">
        <v>27</v>
      </c>
      <c r="C23" s="28" t="s">
        <v>27</v>
      </c>
      <c r="D23" s="42" t="s">
        <v>28</v>
      </c>
      <c r="E23" s="35" t="s">
        <v>211</v>
      </c>
      <c r="F23" s="35">
        <v>180</v>
      </c>
      <c r="G23" s="40">
        <v>256.39</v>
      </c>
      <c r="H23" s="41">
        <f t="shared" si="0"/>
        <v>46150.2</v>
      </c>
      <c r="J23" s="19"/>
    </row>
    <row r="24" spans="1:10" s="2" customFormat="1" ht="18.75">
      <c r="A24" s="28">
        <v>7</v>
      </c>
      <c r="B24" s="42" t="s">
        <v>29</v>
      </c>
      <c r="C24" s="28" t="s">
        <v>29</v>
      </c>
      <c r="D24" s="42" t="s">
        <v>30</v>
      </c>
      <c r="E24" s="35" t="s">
        <v>209</v>
      </c>
      <c r="F24" s="35">
        <v>2</v>
      </c>
      <c r="G24" s="40">
        <v>5944</v>
      </c>
      <c r="H24" s="41">
        <f t="shared" si="0"/>
        <v>11888</v>
      </c>
      <c r="J24" s="19"/>
    </row>
    <row r="25" spans="1:10" s="2" customFormat="1" ht="18.75">
      <c r="A25" s="28">
        <v>8</v>
      </c>
      <c r="B25" s="42" t="s">
        <v>31</v>
      </c>
      <c r="C25" s="28" t="s">
        <v>31</v>
      </c>
      <c r="D25" s="42" t="s">
        <v>32</v>
      </c>
      <c r="E25" s="35" t="s">
        <v>209</v>
      </c>
      <c r="F25" s="35">
        <v>1</v>
      </c>
      <c r="G25" s="40">
        <v>81101</v>
      </c>
      <c r="H25" s="41">
        <f t="shared" si="0"/>
        <v>81101</v>
      </c>
      <c r="J25" s="19"/>
    </row>
    <row r="26" spans="1:10" s="2" customFormat="1" ht="18.75">
      <c r="A26" s="28">
        <v>9</v>
      </c>
      <c r="B26" s="42" t="s">
        <v>33</v>
      </c>
      <c r="C26" s="28" t="s">
        <v>33</v>
      </c>
      <c r="D26" s="42" t="s">
        <v>34</v>
      </c>
      <c r="E26" s="35" t="s">
        <v>209</v>
      </c>
      <c r="F26" s="35">
        <v>1</v>
      </c>
      <c r="G26" s="40">
        <v>1136.25</v>
      </c>
      <c r="H26" s="41">
        <f t="shared" si="0"/>
        <v>1136.25</v>
      </c>
      <c r="J26" s="19"/>
    </row>
    <row r="27" spans="1:10" s="2" customFormat="1" ht="18.75">
      <c r="A27" s="28">
        <v>10</v>
      </c>
      <c r="B27" s="42" t="s">
        <v>35</v>
      </c>
      <c r="C27" s="28" t="s">
        <v>35</v>
      </c>
      <c r="D27" s="42" t="s">
        <v>36</v>
      </c>
      <c r="E27" s="35" t="s">
        <v>209</v>
      </c>
      <c r="F27" s="35">
        <v>10</v>
      </c>
      <c r="G27" s="40">
        <v>49.88</v>
      </c>
      <c r="H27" s="41">
        <f t="shared" si="0"/>
        <v>498.8</v>
      </c>
      <c r="J27" s="19"/>
    </row>
    <row r="28" spans="1:10" s="2" customFormat="1" ht="18.75">
      <c r="A28" s="28">
        <v>11</v>
      </c>
      <c r="B28" s="42" t="s">
        <v>37</v>
      </c>
      <c r="C28" s="28" t="s">
        <v>37</v>
      </c>
      <c r="D28" s="42" t="s">
        <v>38</v>
      </c>
      <c r="E28" s="35" t="s">
        <v>209</v>
      </c>
      <c r="F28" s="35">
        <v>1</v>
      </c>
      <c r="G28" s="40">
        <v>230</v>
      </c>
      <c r="H28" s="41">
        <f t="shared" si="0"/>
        <v>230</v>
      </c>
      <c r="J28" s="19"/>
    </row>
    <row r="29" spans="1:10" s="2" customFormat="1" ht="18.75">
      <c r="A29" s="28">
        <v>12</v>
      </c>
      <c r="B29" s="42" t="s">
        <v>39</v>
      </c>
      <c r="C29" s="28" t="s">
        <v>39</v>
      </c>
      <c r="D29" s="42" t="s">
        <v>40</v>
      </c>
      <c r="E29" s="35" t="s">
        <v>209</v>
      </c>
      <c r="F29" s="35">
        <v>30</v>
      </c>
      <c r="G29" s="40">
        <v>7.5</v>
      </c>
      <c r="H29" s="41">
        <f t="shared" si="0"/>
        <v>225</v>
      </c>
      <c r="J29" s="19"/>
    </row>
    <row r="30" spans="1:10" s="2" customFormat="1" ht="18.75">
      <c r="A30" s="28">
        <v>13</v>
      </c>
      <c r="B30" s="42" t="s">
        <v>41</v>
      </c>
      <c r="C30" s="28" t="s">
        <v>41</v>
      </c>
      <c r="D30" s="42" t="s">
        <v>42</v>
      </c>
      <c r="E30" s="35" t="s">
        <v>209</v>
      </c>
      <c r="F30" s="35">
        <v>16</v>
      </c>
      <c r="G30" s="40">
        <v>91.5</v>
      </c>
      <c r="H30" s="41">
        <f t="shared" si="0"/>
        <v>1464</v>
      </c>
      <c r="J30" s="19"/>
    </row>
    <row r="31" spans="1:10" s="2" customFormat="1" ht="18.75">
      <c r="A31" s="28">
        <v>14</v>
      </c>
      <c r="B31" s="42" t="s">
        <v>43</v>
      </c>
      <c r="C31" s="28" t="s">
        <v>43</v>
      </c>
      <c r="D31" s="42" t="s">
        <v>44</v>
      </c>
      <c r="E31" s="35" t="s">
        <v>209</v>
      </c>
      <c r="F31" s="35">
        <v>4</v>
      </c>
      <c r="G31" s="40">
        <v>650</v>
      </c>
      <c r="H31" s="41">
        <f t="shared" si="0"/>
        <v>2600</v>
      </c>
      <c r="J31" s="19"/>
    </row>
    <row r="32" spans="1:10" s="2" customFormat="1" ht="18.75">
      <c r="A32" s="28">
        <v>15</v>
      </c>
      <c r="B32" s="42" t="s">
        <v>45</v>
      </c>
      <c r="C32" s="28" t="s">
        <v>45</v>
      </c>
      <c r="D32" s="42" t="s">
        <v>46</v>
      </c>
      <c r="E32" s="35" t="s">
        <v>209</v>
      </c>
      <c r="F32" s="35">
        <v>5</v>
      </c>
      <c r="G32" s="40">
        <v>323.39999999999998</v>
      </c>
      <c r="H32" s="41">
        <f t="shared" si="0"/>
        <v>1617</v>
      </c>
      <c r="J32" s="19"/>
    </row>
    <row r="33" spans="1:10" s="2" customFormat="1" ht="18.75">
      <c r="A33" s="28">
        <v>16</v>
      </c>
      <c r="B33" s="42" t="s">
        <v>47</v>
      </c>
      <c r="C33" s="28" t="s">
        <v>47</v>
      </c>
      <c r="D33" s="42" t="s">
        <v>48</v>
      </c>
      <c r="E33" s="35" t="s">
        <v>212</v>
      </c>
      <c r="F33" s="35">
        <v>0.96799999999999997</v>
      </c>
      <c r="G33" s="40">
        <v>30491.68</v>
      </c>
      <c r="H33" s="41">
        <f t="shared" si="0"/>
        <v>29515.946240000001</v>
      </c>
      <c r="J33" s="19"/>
    </row>
    <row r="34" spans="1:10" s="2" customFormat="1" ht="18.75">
      <c r="A34" s="28">
        <v>17</v>
      </c>
      <c r="B34" s="42" t="s">
        <v>49</v>
      </c>
      <c r="C34" s="28" t="s">
        <v>49</v>
      </c>
      <c r="D34" s="42" t="s">
        <v>50</v>
      </c>
      <c r="E34" s="35" t="s">
        <v>213</v>
      </c>
      <c r="F34" s="35">
        <v>36</v>
      </c>
      <c r="G34" s="40">
        <v>468</v>
      </c>
      <c r="H34" s="41">
        <f t="shared" si="0"/>
        <v>16848</v>
      </c>
      <c r="J34" s="19"/>
    </row>
    <row r="35" spans="1:10" s="2" customFormat="1" ht="18.75">
      <c r="A35" s="28">
        <v>18</v>
      </c>
      <c r="B35" s="42" t="s">
        <v>49</v>
      </c>
      <c r="C35" s="28" t="s">
        <v>49</v>
      </c>
      <c r="D35" s="42" t="s">
        <v>50</v>
      </c>
      <c r="E35" s="35" t="s">
        <v>213</v>
      </c>
      <c r="F35" s="35">
        <v>4</v>
      </c>
      <c r="G35" s="40">
        <v>468</v>
      </c>
      <c r="H35" s="41">
        <f t="shared" si="0"/>
        <v>1872</v>
      </c>
      <c r="J35" s="19"/>
    </row>
    <row r="36" spans="1:10" s="2" customFormat="1" ht="18.75">
      <c r="A36" s="28">
        <v>19</v>
      </c>
      <c r="B36" s="42" t="s">
        <v>51</v>
      </c>
      <c r="C36" s="28" t="s">
        <v>51</v>
      </c>
      <c r="D36" s="42" t="s">
        <v>52</v>
      </c>
      <c r="E36" s="35" t="s">
        <v>213</v>
      </c>
      <c r="F36" s="35">
        <v>32</v>
      </c>
      <c r="G36" s="40">
        <v>560</v>
      </c>
      <c r="H36" s="41">
        <f t="shared" si="0"/>
        <v>17920</v>
      </c>
      <c r="J36" s="19"/>
    </row>
    <row r="37" spans="1:10" s="2" customFormat="1" ht="18.75">
      <c r="A37" s="28">
        <v>20</v>
      </c>
      <c r="B37" s="42" t="s">
        <v>53</v>
      </c>
      <c r="C37" s="28" t="s">
        <v>53</v>
      </c>
      <c r="D37" s="42" t="s">
        <v>54</v>
      </c>
      <c r="E37" s="35" t="s">
        <v>209</v>
      </c>
      <c r="F37" s="35">
        <v>4</v>
      </c>
      <c r="G37" s="40">
        <v>816.19</v>
      </c>
      <c r="H37" s="41">
        <f t="shared" si="0"/>
        <v>3264.76</v>
      </c>
      <c r="J37" s="19"/>
    </row>
    <row r="38" spans="1:10" s="2" customFormat="1" ht="18.75">
      <c r="A38" s="28">
        <v>21</v>
      </c>
      <c r="B38" s="42" t="s">
        <v>53</v>
      </c>
      <c r="C38" s="28" t="s">
        <v>53</v>
      </c>
      <c r="D38" s="42" t="s">
        <v>54</v>
      </c>
      <c r="E38" s="35" t="s">
        <v>209</v>
      </c>
      <c r="F38" s="35">
        <v>2</v>
      </c>
      <c r="G38" s="40">
        <v>816.19</v>
      </c>
      <c r="H38" s="41">
        <f t="shared" si="0"/>
        <v>1632.38</v>
      </c>
      <c r="J38" s="19"/>
    </row>
    <row r="39" spans="1:10" s="2" customFormat="1" ht="18.75">
      <c r="A39" s="28">
        <v>22</v>
      </c>
      <c r="B39" s="42" t="s">
        <v>55</v>
      </c>
      <c r="C39" s="28" t="s">
        <v>55</v>
      </c>
      <c r="D39" s="42" t="s">
        <v>56</v>
      </c>
      <c r="E39" s="35" t="s">
        <v>209</v>
      </c>
      <c r="F39" s="35">
        <v>267</v>
      </c>
      <c r="G39" s="40">
        <v>8.6999999999999993</v>
      </c>
      <c r="H39" s="41">
        <f t="shared" si="0"/>
        <v>2322.8999999999996</v>
      </c>
      <c r="J39" s="19"/>
    </row>
    <row r="40" spans="1:10" s="2" customFormat="1" ht="18.75">
      <c r="A40" s="28">
        <v>23</v>
      </c>
      <c r="B40" s="42" t="s">
        <v>55</v>
      </c>
      <c r="C40" s="28" t="s">
        <v>55</v>
      </c>
      <c r="D40" s="42" t="s">
        <v>56</v>
      </c>
      <c r="E40" s="35" t="s">
        <v>209</v>
      </c>
      <c r="F40" s="35">
        <v>20</v>
      </c>
      <c r="G40" s="40">
        <v>8.6999999999999993</v>
      </c>
      <c r="H40" s="41">
        <f t="shared" si="0"/>
        <v>174</v>
      </c>
      <c r="J40" s="19"/>
    </row>
    <row r="41" spans="1:10" s="2" customFormat="1" ht="18.75">
      <c r="A41" s="28">
        <v>24</v>
      </c>
      <c r="B41" s="42" t="s">
        <v>57</v>
      </c>
      <c r="C41" s="28" t="s">
        <v>57</v>
      </c>
      <c r="D41" s="42" t="s">
        <v>58</v>
      </c>
      <c r="E41" s="35" t="s">
        <v>209</v>
      </c>
      <c r="F41" s="35">
        <v>1</v>
      </c>
      <c r="G41" s="40">
        <v>140</v>
      </c>
      <c r="H41" s="41">
        <f t="shared" si="0"/>
        <v>140</v>
      </c>
      <c r="J41" s="19"/>
    </row>
    <row r="42" spans="1:10" s="2" customFormat="1" ht="18.75">
      <c r="A42" s="28">
        <v>25</v>
      </c>
      <c r="B42" s="42" t="s">
        <v>59</v>
      </c>
      <c r="C42" s="28" t="s">
        <v>59</v>
      </c>
      <c r="D42" s="42" t="s">
        <v>60</v>
      </c>
      <c r="E42" s="35" t="s">
        <v>209</v>
      </c>
      <c r="F42" s="35">
        <v>1</v>
      </c>
      <c r="G42" s="40">
        <v>1118.5999999999999</v>
      </c>
      <c r="H42" s="41">
        <f t="shared" si="0"/>
        <v>1118.5999999999999</v>
      </c>
      <c r="J42" s="19"/>
    </row>
    <row r="43" spans="1:10" s="2" customFormat="1" ht="18.75">
      <c r="A43" s="28">
        <v>26</v>
      </c>
      <c r="B43" s="42" t="s">
        <v>61</v>
      </c>
      <c r="C43" s="28" t="s">
        <v>61</v>
      </c>
      <c r="D43" s="42" t="s">
        <v>62</v>
      </c>
      <c r="E43" s="35" t="s">
        <v>209</v>
      </c>
      <c r="F43" s="35">
        <v>10</v>
      </c>
      <c r="G43" s="40">
        <v>8</v>
      </c>
      <c r="H43" s="41">
        <f t="shared" si="0"/>
        <v>80</v>
      </c>
      <c r="J43" s="19"/>
    </row>
    <row r="44" spans="1:10" s="2" customFormat="1" ht="18.75">
      <c r="A44" s="28">
        <v>27</v>
      </c>
      <c r="B44" s="42" t="s">
        <v>63</v>
      </c>
      <c r="C44" s="28" t="s">
        <v>63</v>
      </c>
      <c r="D44" s="42" t="s">
        <v>64</v>
      </c>
      <c r="E44" s="35" t="s">
        <v>209</v>
      </c>
      <c r="F44" s="35">
        <v>24</v>
      </c>
      <c r="G44" s="40">
        <v>7.06</v>
      </c>
      <c r="H44" s="41">
        <f t="shared" si="0"/>
        <v>169.44</v>
      </c>
      <c r="J44" s="19"/>
    </row>
    <row r="45" spans="1:10" s="2" customFormat="1" ht="18.75">
      <c r="A45" s="28">
        <v>28</v>
      </c>
      <c r="B45" s="42" t="s">
        <v>65</v>
      </c>
      <c r="C45" s="28" t="s">
        <v>65</v>
      </c>
      <c r="D45" s="42" t="s">
        <v>66</v>
      </c>
      <c r="E45" s="35" t="s">
        <v>209</v>
      </c>
      <c r="F45" s="35">
        <v>2</v>
      </c>
      <c r="G45" s="40">
        <v>341795.6</v>
      </c>
      <c r="H45" s="41">
        <f t="shared" si="0"/>
        <v>683591.2</v>
      </c>
      <c r="J45" s="19"/>
    </row>
    <row r="46" spans="1:10" s="2" customFormat="1" ht="18.75">
      <c r="A46" s="28">
        <v>29</v>
      </c>
      <c r="B46" s="42" t="s">
        <v>67</v>
      </c>
      <c r="C46" s="28" t="s">
        <v>67</v>
      </c>
      <c r="D46" s="42" t="s">
        <v>68</v>
      </c>
      <c r="E46" s="35" t="s">
        <v>209</v>
      </c>
      <c r="F46" s="35">
        <v>42</v>
      </c>
      <c r="G46" s="40">
        <v>11.46</v>
      </c>
      <c r="H46" s="41">
        <f t="shared" si="0"/>
        <v>481.32000000000005</v>
      </c>
      <c r="J46" s="19"/>
    </row>
    <row r="47" spans="1:10" s="2" customFormat="1" ht="18.75">
      <c r="A47" s="28">
        <v>30</v>
      </c>
      <c r="B47" s="42" t="s">
        <v>69</v>
      </c>
      <c r="C47" s="28" t="s">
        <v>69</v>
      </c>
      <c r="D47" s="42" t="s">
        <v>70</v>
      </c>
      <c r="E47" s="35" t="s">
        <v>209</v>
      </c>
      <c r="F47" s="35">
        <v>30</v>
      </c>
      <c r="G47" s="40">
        <v>17.64</v>
      </c>
      <c r="H47" s="41">
        <f t="shared" si="0"/>
        <v>529.20000000000005</v>
      </c>
      <c r="J47" s="19"/>
    </row>
    <row r="48" spans="1:10" s="2" customFormat="1" ht="18.75">
      <c r="A48" s="28">
        <v>31</v>
      </c>
      <c r="B48" s="42" t="s">
        <v>71</v>
      </c>
      <c r="C48" s="28" t="s">
        <v>71</v>
      </c>
      <c r="D48" s="42" t="s">
        <v>72</v>
      </c>
      <c r="E48" s="35" t="s">
        <v>209</v>
      </c>
      <c r="F48" s="35">
        <v>18</v>
      </c>
      <c r="G48" s="40">
        <v>7.25</v>
      </c>
      <c r="H48" s="41">
        <f t="shared" si="0"/>
        <v>130.5</v>
      </c>
      <c r="J48" s="19"/>
    </row>
    <row r="49" spans="1:10" s="2" customFormat="1" ht="18.75">
      <c r="A49" s="28">
        <v>32</v>
      </c>
      <c r="B49" s="42" t="s">
        <v>73</v>
      </c>
      <c r="C49" s="28" t="s">
        <v>73</v>
      </c>
      <c r="D49" s="42" t="s">
        <v>74</v>
      </c>
      <c r="E49" s="35" t="s">
        <v>209</v>
      </c>
      <c r="F49" s="35">
        <v>4</v>
      </c>
      <c r="G49" s="40">
        <v>3.04</v>
      </c>
      <c r="H49" s="41">
        <f t="shared" si="0"/>
        <v>12.16</v>
      </c>
      <c r="J49" s="19"/>
    </row>
    <row r="50" spans="1:10" s="2" customFormat="1" ht="18.75">
      <c r="A50" s="28">
        <v>33</v>
      </c>
      <c r="B50" s="42" t="s">
        <v>75</v>
      </c>
      <c r="C50" s="28" t="s">
        <v>75</v>
      </c>
      <c r="D50" s="42" t="s">
        <v>76</v>
      </c>
      <c r="E50" s="35" t="s">
        <v>209</v>
      </c>
      <c r="F50" s="35">
        <v>2</v>
      </c>
      <c r="G50" s="40">
        <v>790.72</v>
      </c>
      <c r="H50" s="41">
        <f t="shared" si="0"/>
        <v>1581.44</v>
      </c>
      <c r="J50" s="19"/>
    </row>
    <row r="51" spans="1:10" s="2" customFormat="1" ht="18.75">
      <c r="A51" s="28">
        <v>34</v>
      </c>
      <c r="B51" s="42" t="s">
        <v>77</v>
      </c>
      <c r="C51" s="28" t="s">
        <v>77</v>
      </c>
      <c r="D51" s="42" t="s">
        <v>78</v>
      </c>
      <c r="E51" s="35" t="s">
        <v>209</v>
      </c>
      <c r="F51" s="35">
        <v>5</v>
      </c>
      <c r="G51" s="40">
        <v>6.3</v>
      </c>
      <c r="H51" s="41">
        <f t="shared" si="0"/>
        <v>31.5</v>
      </c>
      <c r="J51" s="19"/>
    </row>
    <row r="52" spans="1:10" s="2" customFormat="1" ht="18.75">
      <c r="A52" s="28">
        <v>35</v>
      </c>
      <c r="B52" s="42" t="s">
        <v>79</v>
      </c>
      <c r="C52" s="28" t="s">
        <v>79</v>
      </c>
      <c r="D52" s="42" t="s">
        <v>80</v>
      </c>
      <c r="E52" s="35" t="s">
        <v>209</v>
      </c>
      <c r="F52" s="35">
        <v>1</v>
      </c>
      <c r="G52" s="40">
        <v>699.88</v>
      </c>
      <c r="H52" s="41">
        <f t="shared" si="0"/>
        <v>699.88</v>
      </c>
      <c r="J52" s="19"/>
    </row>
    <row r="53" spans="1:10" s="2" customFormat="1" ht="18.75">
      <c r="A53" s="28">
        <v>36</v>
      </c>
      <c r="B53" s="42" t="s">
        <v>81</v>
      </c>
      <c r="C53" s="28" t="s">
        <v>81</v>
      </c>
      <c r="D53" s="42" t="s">
        <v>82</v>
      </c>
      <c r="E53" s="35" t="s">
        <v>209</v>
      </c>
      <c r="F53" s="35">
        <v>9</v>
      </c>
      <c r="G53" s="40">
        <v>262.33</v>
      </c>
      <c r="H53" s="41">
        <f t="shared" si="0"/>
        <v>2360.9699999999998</v>
      </c>
      <c r="J53" s="19"/>
    </row>
    <row r="54" spans="1:10" s="2" customFormat="1" ht="18.75">
      <c r="A54" s="28">
        <v>37</v>
      </c>
      <c r="B54" s="42" t="s">
        <v>83</v>
      </c>
      <c r="C54" s="28" t="s">
        <v>83</v>
      </c>
      <c r="D54" s="42" t="s">
        <v>84</v>
      </c>
      <c r="E54" s="35" t="s">
        <v>209</v>
      </c>
      <c r="F54" s="35">
        <v>58</v>
      </c>
      <c r="G54" s="40">
        <v>4.28</v>
      </c>
      <c r="H54" s="41">
        <f t="shared" si="0"/>
        <v>248.24</v>
      </c>
      <c r="J54" s="19"/>
    </row>
    <row r="55" spans="1:10" s="2" customFormat="1" ht="18.75">
      <c r="A55" s="28">
        <v>38</v>
      </c>
      <c r="B55" s="42" t="s">
        <v>85</v>
      </c>
      <c r="C55" s="28" t="s">
        <v>85</v>
      </c>
      <c r="D55" s="42" t="s">
        <v>86</v>
      </c>
      <c r="E55" s="35" t="s">
        <v>209</v>
      </c>
      <c r="F55" s="35">
        <v>1</v>
      </c>
      <c r="G55" s="40">
        <v>486</v>
      </c>
      <c r="H55" s="41">
        <f t="shared" si="0"/>
        <v>486</v>
      </c>
      <c r="J55" s="19"/>
    </row>
    <row r="56" spans="1:10" s="2" customFormat="1" ht="18.75">
      <c r="A56" s="28">
        <v>39</v>
      </c>
      <c r="B56" s="42" t="s">
        <v>87</v>
      </c>
      <c r="C56" s="28" t="s">
        <v>87</v>
      </c>
      <c r="D56" s="42" t="s">
        <v>88</v>
      </c>
      <c r="E56" s="35" t="s">
        <v>209</v>
      </c>
      <c r="F56" s="35">
        <v>1</v>
      </c>
      <c r="G56" s="40">
        <v>2782</v>
      </c>
      <c r="H56" s="41">
        <f t="shared" si="0"/>
        <v>2782</v>
      </c>
      <c r="J56" s="19"/>
    </row>
    <row r="57" spans="1:10" s="2" customFormat="1" ht="18.75">
      <c r="A57" s="28">
        <v>40</v>
      </c>
      <c r="B57" s="42" t="s">
        <v>89</v>
      </c>
      <c r="C57" s="28" t="s">
        <v>89</v>
      </c>
      <c r="D57" s="42" t="s">
        <v>90</v>
      </c>
      <c r="E57" s="35" t="s">
        <v>209</v>
      </c>
      <c r="F57" s="35">
        <v>1</v>
      </c>
      <c r="G57" s="40">
        <v>126.13</v>
      </c>
      <c r="H57" s="41">
        <f t="shared" si="0"/>
        <v>126.13</v>
      </c>
      <c r="J57" s="19"/>
    </row>
    <row r="58" spans="1:10" s="2" customFormat="1" ht="18.75">
      <c r="A58" s="28">
        <v>41</v>
      </c>
      <c r="B58" s="42" t="s">
        <v>91</v>
      </c>
      <c r="C58" s="28" t="s">
        <v>91</v>
      </c>
      <c r="D58" s="42" t="s">
        <v>92</v>
      </c>
      <c r="E58" s="35" t="s">
        <v>209</v>
      </c>
      <c r="F58" s="35">
        <v>1</v>
      </c>
      <c r="G58" s="40">
        <v>6500</v>
      </c>
      <c r="H58" s="41">
        <f t="shared" si="0"/>
        <v>6500</v>
      </c>
      <c r="J58" s="19"/>
    </row>
    <row r="59" spans="1:10" s="2" customFormat="1" ht="18.75">
      <c r="A59" s="28">
        <v>42</v>
      </c>
      <c r="B59" s="42" t="s">
        <v>93</v>
      </c>
      <c r="C59" s="28" t="s">
        <v>93</v>
      </c>
      <c r="D59" s="42" t="s">
        <v>94</v>
      </c>
      <c r="E59" s="35" t="s">
        <v>209</v>
      </c>
      <c r="F59" s="35">
        <v>2</v>
      </c>
      <c r="G59" s="40">
        <v>1800</v>
      </c>
      <c r="H59" s="41">
        <f t="shared" si="0"/>
        <v>3600</v>
      </c>
      <c r="J59" s="19"/>
    </row>
    <row r="60" spans="1:10" s="2" customFormat="1" ht="18.75">
      <c r="A60" s="28">
        <v>43</v>
      </c>
      <c r="B60" s="42" t="s">
        <v>95</v>
      </c>
      <c r="C60" s="28" t="s">
        <v>95</v>
      </c>
      <c r="D60" s="42" t="s">
        <v>96</v>
      </c>
      <c r="E60" s="35" t="s">
        <v>209</v>
      </c>
      <c r="F60" s="35">
        <v>4</v>
      </c>
      <c r="G60" s="40">
        <v>8.4</v>
      </c>
      <c r="H60" s="41">
        <f t="shared" si="0"/>
        <v>33.6</v>
      </c>
      <c r="J60" s="19"/>
    </row>
    <row r="61" spans="1:10" s="2" customFormat="1" ht="18.75">
      <c r="A61" s="28">
        <v>44</v>
      </c>
      <c r="B61" s="42" t="s">
        <v>97</v>
      </c>
      <c r="C61" s="28" t="s">
        <v>97</v>
      </c>
      <c r="D61" s="42" t="s">
        <v>98</v>
      </c>
      <c r="E61" s="35" t="s">
        <v>209</v>
      </c>
      <c r="F61" s="35">
        <v>65</v>
      </c>
      <c r="G61" s="40">
        <v>20.86</v>
      </c>
      <c r="H61" s="41">
        <f t="shared" si="0"/>
        <v>1355.8999999999999</v>
      </c>
      <c r="J61" s="19"/>
    </row>
    <row r="62" spans="1:10" s="2" customFormat="1" ht="18.75">
      <c r="A62" s="28">
        <v>45</v>
      </c>
      <c r="B62" s="42" t="s">
        <v>99</v>
      </c>
      <c r="C62" s="28" t="s">
        <v>99</v>
      </c>
      <c r="D62" s="42" t="s">
        <v>100</v>
      </c>
      <c r="E62" s="35" t="s">
        <v>209</v>
      </c>
      <c r="F62" s="35">
        <v>5</v>
      </c>
      <c r="G62" s="40">
        <v>147.96</v>
      </c>
      <c r="H62" s="41">
        <f t="shared" si="0"/>
        <v>739.80000000000007</v>
      </c>
      <c r="J62" s="19"/>
    </row>
    <row r="63" spans="1:10" s="2" customFormat="1" ht="18.75">
      <c r="A63" s="28">
        <v>46</v>
      </c>
      <c r="B63" s="42" t="s">
        <v>101</v>
      </c>
      <c r="C63" s="28" t="s">
        <v>101</v>
      </c>
      <c r="D63" s="42" t="s">
        <v>102</v>
      </c>
      <c r="E63" s="35" t="s">
        <v>209</v>
      </c>
      <c r="F63" s="35">
        <v>5</v>
      </c>
      <c r="G63" s="40">
        <v>105.68</v>
      </c>
      <c r="H63" s="41">
        <f t="shared" si="0"/>
        <v>528.40000000000009</v>
      </c>
      <c r="J63" s="19"/>
    </row>
    <row r="64" spans="1:10" s="2" customFormat="1" ht="18.75">
      <c r="A64" s="28">
        <v>47</v>
      </c>
      <c r="B64" s="42" t="s">
        <v>103</v>
      </c>
      <c r="C64" s="28" t="s">
        <v>103</v>
      </c>
      <c r="D64" s="42" t="s">
        <v>104</v>
      </c>
      <c r="E64" s="35" t="s">
        <v>209</v>
      </c>
      <c r="F64" s="35">
        <v>8</v>
      </c>
      <c r="G64" s="40">
        <v>350</v>
      </c>
      <c r="H64" s="41">
        <f t="shared" si="0"/>
        <v>2800</v>
      </c>
      <c r="J64" s="19"/>
    </row>
    <row r="65" spans="1:10" s="2" customFormat="1" ht="18.75">
      <c r="A65" s="28">
        <v>48</v>
      </c>
      <c r="B65" s="42" t="s">
        <v>105</v>
      </c>
      <c r="C65" s="28" t="s">
        <v>105</v>
      </c>
      <c r="D65" s="42" t="s">
        <v>106</v>
      </c>
      <c r="E65" s="35" t="s">
        <v>209</v>
      </c>
      <c r="F65" s="35">
        <v>1</v>
      </c>
      <c r="G65" s="40">
        <v>4.24</v>
      </c>
      <c r="H65" s="41">
        <f t="shared" si="0"/>
        <v>4.24</v>
      </c>
      <c r="J65" s="19"/>
    </row>
    <row r="66" spans="1:10" s="2" customFormat="1" ht="18.75">
      <c r="A66" s="28">
        <v>49</v>
      </c>
      <c r="B66" s="42" t="s">
        <v>107</v>
      </c>
      <c r="C66" s="28" t="s">
        <v>107</v>
      </c>
      <c r="D66" s="42" t="s">
        <v>108</v>
      </c>
      <c r="E66" s="35" t="s">
        <v>209</v>
      </c>
      <c r="F66" s="35">
        <v>2</v>
      </c>
      <c r="G66" s="40">
        <v>300</v>
      </c>
      <c r="H66" s="41">
        <f t="shared" si="0"/>
        <v>600</v>
      </c>
      <c r="J66" s="19"/>
    </row>
    <row r="67" spans="1:10" s="2" customFormat="1" ht="18.75">
      <c r="A67" s="28">
        <v>50</v>
      </c>
      <c r="B67" s="42" t="s">
        <v>109</v>
      </c>
      <c r="C67" s="28" t="s">
        <v>109</v>
      </c>
      <c r="D67" s="42" t="s">
        <v>110</v>
      </c>
      <c r="E67" s="35" t="s">
        <v>209</v>
      </c>
      <c r="F67" s="35">
        <v>1</v>
      </c>
      <c r="G67" s="40">
        <v>127.4</v>
      </c>
      <c r="H67" s="41">
        <f t="shared" si="0"/>
        <v>127.4</v>
      </c>
      <c r="J67" s="19"/>
    </row>
    <row r="68" spans="1:10" s="2" customFormat="1" ht="18.75">
      <c r="A68" s="28">
        <v>51</v>
      </c>
      <c r="B68" s="42" t="s">
        <v>111</v>
      </c>
      <c r="C68" s="28" t="s">
        <v>111</v>
      </c>
      <c r="D68" s="42" t="s">
        <v>112</v>
      </c>
      <c r="E68" s="35" t="s">
        <v>209</v>
      </c>
      <c r="F68" s="35">
        <v>5</v>
      </c>
      <c r="G68" s="40">
        <v>135</v>
      </c>
      <c r="H68" s="41">
        <f t="shared" si="0"/>
        <v>675</v>
      </c>
      <c r="J68" s="19"/>
    </row>
    <row r="69" spans="1:10" s="2" customFormat="1" ht="18.75">
      <c r="A69" s="28">
        <v>52</v>
      </c>
      <c r="B69" s="42" t="s">
        <v>113</v>
      </c>
      <c r="C69" s="28" t="s">
        <v>113</v>
      </c>
      <c r="D69" s="42" t="s">
        <v>114</v>
      </c>
      <c r="E69" s="35" t="s">
        <v>209</v>
      </c>
      <c r="F69" s="35">
        <v>3</v>
      </c>
      <c r="G69" s="40">
        <v>2367.48</v>
      </c>
      <c r="H69" s="41">
        <f t="shared" si="0"/>
        <v>7102.4400000000005</v>
      </c>
      <c r="J69" s="19"/>
    </row>
    <row r="70" spans="1:10" s="2" customFormat="1" ht="18.75">
      <c r="A70" s="28">
        <v>53</v>
      </c>
      <c r="B70" s="42" t="s">
        <v>115</v>
      </c>
      <c r="C70" s="28" t="s">
        <v>115</v>
      </c>
      <c r="D70" s="42" t="s">
        <v>116</v>
      </c>
      <c r="E70" s="35" t="s">
        <v>209</v>
      </c>
      <c r="F70" s="35">
        <v>4</v>
      </c>
      <c r="G70" s="40">
        <v>2289.14</v>
      </c>
      <c r="H70" s="41">
        <f t="shared" si="0"/>
        <v>9156.56</v>
      </c>
      <c r="J70" s="19"/>
    </row>
    <row r="71" spans="1:10" s="2" customFormat="1" ht="18.75">
      <c r="A71" s="28">
        <v>54</v>
      </c>
      <c r="B71" s="42" t="s">
        <v>117</v>
      </c>
      <c r="C71" s="28" t="s">
        <v>117</v>
      </c>
      <c r="D71" s="42" t="s">
        <v>118</v>
      </c>
      <c r="E71" s="35" t="s">
        <v>209</v>
      </c>
      <c r="F71" s="35">
        <v>4</v>
      </c>
      <c r="G71" s="40">
        <v>2402.19</v>
      </c>
      <c r="H71" s="41">
        <f t="shared" si="0"/>
        <v>9608.76</v>
      </c>
      <c r="J71" s="19"/>
    </row>
    <row r="72" spans="1:10" s="2" customFormat="1" ht="18.75">
      <c r="A72" s="28">
        <v>55</v>
      </c>
      <c r="B72" s="42" t="s">
        <v>119</v>
      </c>
      <c r="C72" s="28" t="s">
        <v>119</v>
      </c>
      <c r="D72" s="42" t="s">
        <v>120</v>
      </c>
      <c r="E72" s="35" t="s">
        <v>209</v>
      </c>
      <c r="F72" s="35">
        <v>4</v>
      </c>
      <c r="G72" s="40">
        <v>2467.1799999999998</v>
      </c>
      <c r="H72" s="41">
        <f t="shared" si="0"/>
        <v>9868.7199999999993</v>
      </c>
      <c r="J72" s="19"/>
    </row>
    <row r="73" spans="1:10" s="2" customFormat="1" ht="18.75">
      <c r="A73" s="28">
        <v>56</v>
      </c>
      <c r="B73" s="42" t="s">
        <v>121</v>
      </c>
      <c r="C73" s="28" t="s">
        <v>121</v>
      </c>
      <c r="D73" s="42" t="s">
        <v>122</v>
      </c>
      <c r="E73" s="35" t="s">
        <v>209</v>
      </c>
      <c r="F73" s="35">
        <v>40</v>
      </c>
      <c r="G73" s="40">
        <v>110</v>
      </c>
      <c r="H73" s="41">
        <f t="shared" si="0"/>
        <v>4400</v>
      </c>
      <c r="J73" s="19"/>
    </row>
    <row r="74" spans="1:10" s="2" customFormat="1" ht="18.75">
      <c r="A74" s="28">
        <v>57</v>
      </c>
      <c r="B74" s="42" t="s">
        <v>123</v>
      </c>
      <c r="C74" s="28" t="s">
        <v>123</v>
      </c>
      <c r="D74" s="42" t="s">
        <v>124</v>
      </c>
      <c r="E74" s="35" t="s">
        <v>209</v>
      </c>
      <c r="F74" s="35">
        <v>450</v>
      </c>
      <c r="G74" s="40">
        <v>2.8</v>
      </c>
      <c r="H74" s="41">
        <f t="shared" si="0"/>
        <v>1260</v>
      </c>
      <c r="J74" s="19"/>
    </row>
    <row r="75" spans="1:10" s="2" customFormat="1" ht="18.75">
      <c r="A75" s="28">
        <v>58</v>
      </c>
      <c r="B75" s="42" t="s">
        <v>125</v>
      </c>
      <c r="C75" s="28" t="s">
        <v>125</v>
      </c>
      <c r="D75" s="42" t="s">
        <v>126</v>
      </c>
      <c r="E75" s="35" t="s">
        <v>209</v>
      </c>
      <c r="F75" s="35">
        <v>868</v>
      </c>
      <c r="G75" s="40">
        <v>0.8</v>
      </c>
      <c r="H75" s="41">
        <f t="shared" si="0"/>
        <v>694.40000000000009</v>
      </c>
      <c r="J75" s="19"/>
    </row>
    <row r="76" spans="1:10" s="2" customFormat="1" ht="18.75">
      <c r="A76" s="28">
        <v>59</v>
      </c>
      <c r="B76" s="42" t="s">
        <v>127</v>
      </c>
      <c r="C76" s="28" t="s">
        <v>127</v>
      </c>
      <c r="D76" s="42" t="s">
        <v>128</v>
      </c>
      <c r="E76" s="35" t="s">
        <v>209</v>
      </c>
      <c r="F76" s="35">
        <v>36</v>
      </c>
      <c r="G76" s="40">
        <v>32.78</v>
      </c>
      <c r="H76" s="41">
        <f t="shared" si="0"/>
        <v>1180.08</v>
      </c>
      <c r="J76" s="19"/>
    </row>
    <row r="77" spans="1:10" s="2" customFormat="1" ht="18.75">
      <c r="A77" s="28">
        <v>60</v>
      </c>
      <c r="B77" s="42" t="s">
        <v>129</v>
      </c>
      <c r="C77" s="28" t="s">
        <v>129</v>
      </c>
      <c r="D77" s="42" t="s">
        <v>130</v>
      </c>
      <c r="E77" s="35" t="s">
        <v>209</v>
      </c>
      <c r="F77" s="35">
        <v>13</v>
      </c>
      <c r="G77" s="40">
        <v>42.54</v>
      </c>
      <c r="H77" s="41">
        <f t="shared" si="0"/>
        <v>553.02</v>
      </c>
      <c r="J77" s="19"/>
    </row>
    <row r="78" spans="1:10" s="2" customFormat="1" ht="18.75">
      <c r="A78" s="28">
        <v>61</v>
      </c>
      <c r="B78" s="42" t="s">
        <v>131</v>
      </c>
      <c r="C78" s="28" t="s">
        <v>131</v>
      </c>
      <c r="D78" s="42" t="s">
        <v>132</v>
      </c>
      <c r="E78" s="35" t="s">
        <v>209</v>
      </c>
      <c r="F78" s="35">
        <v>2</v>
      </c>
      <c r="G78" s="40">
        <v>2250</v>
      </c>
      <c r="H78" s="41">
        <f t="shared" si="0"/>
        <v>4500</v>
      </c>
      <c r="J78" s="19"/>
    </row>
    <row r="79" spans="1:10" s="2" customFormat="1" ht="18.75">
      <c r="A79" s="28">
        <v>62</v>
      </c>
      <c r="B79" s="42" t="s">
        <v>133</v>
      </c>
      <c r="C79" s="28" t="s">
        <v>133</v>
      </c>
      <c r="D79" s="42" t="s">
        <v>134</v>
      </c>
      <c r="E79" s="35" t="s">
        <v>209</v>
      </c>
      <c r="F79" s="35">
        <v>20</v>
      </c>
      <c r="G79" s="40">
        <v>44.62</v>
      </c>
      <c r="H79" s="41">
        <f t="shared" si="0"/>
        <v>892.4</v>
      </c>
      <c r="J79" s="19"/>
    </row>
    <row r="80" spans="1:10" s="2" customFormat="1" ht="18.75">
      <c r="A80" s="28">
        <v>63</v>
      </c>
      <c r="B80" s="42" t="s">
        <v>135</v>
      </c>
      <c r="C80" s="28" t="s">
        <v>135</v>
      </c>
      <c r="D80" s="42" t="s">
        <v>136</v>
      </c>
      <c r="E80" s="35" t="s">
        <v>209</v>
      </c>
      <c r="F80" s="35">
        <v>13</v>
      </c>
      <c r="G80" s="40">
        <v>270</v>
      </c>
      <c r="H80" s="41">
        <f t="shared" si="0"/>
        <v>3510</v>
      </c>
      <c r="J80" s="19"/>
    </row>
    <row r="81" spans="1:10" s="2" customFormat="1" ht="18.75">
      <c r="A81" s="28">
        <v>64</v>
      </c>
      <c r="B81" s="42" t="s">
        <v>137</v>
      </c>
      <c r="C81" s="28" t="s">
        <v>137</v>
      </c>
      <c r="D81" s="42" t="s">
        <v>138</v>
      </c>
      <c r="E81" s="35" t="s">
        <v>209</v>
      </c>
      <c r="F81" s="35">
        <v>2</v>
      </c>
      <c r="G81" s="40">
        <v>18.690000000000001</v>
      </c>
      <c r="H81" s="41">
        <f t="shared" si="0"/>
        <v>37.380000000000003</v>
      </c>
      <c r="J81" s="19"/>
    </row>
    <row r="82" spans="1:10" s="2" customFormat="1" ht="18.75">
      <c r="A82" s="28">
        <v>65</v>
      </c>
      <c r="B82" s="42" t="s">
        <v>139</v>
      </c>
      <c r="C82" s="28" t="s">
        <v>139</v>
      </c>
      <c r="D82" s="42" t="s">
        <v>140</v>
      </c>
      <c r="E82" s="35" t="s">
        <v>209</v>
      </c>
      <c r="F82" s="35">
        <v>6</v>
      </c>
      <c r="G82" s="40">
        <v>1500</v>
      </c>
      <c r="H82" s="41">
        <f t="shared" si="0"/>
        <v>9000</v>
      </c>
      <c r="J82" s="19"/>
    </row>
    <row r="83" spans="1:10" s="2" customFormat="1" ht="18.75">
      <c r="A83" s="28">
        <v>66</v>
      </c>
      <c r="B83" s="42" t="s">
        <v>141</v>
      </c>
      <c r="C83" s="28" t="s">
        <v>141</v>
      </c>
      <c r="D83" s="42" t="s">
        <v>142</v>
      </c>
      <c r="E83" s="35" t="s">
        <v>209</v>
      </c>
      <c r="F83" s="35">
        <v>1</v>
      </c>
      <c r="G83" s="40">
        <v>3000</v>
      </c>
      <c r="H83" s="41">
        <f t="shared" ref="H83:H117" si="1">F83*G83</f>
        <v>3000</v>
      </c>
      <c r="J83" s="19"/>
    </row>
    <row r="84" spans="1:10" s="2" customFormat="1" ht="18.75">
      <c r="A84" s="28">
        <v>67</v>
      </c>
      <c r="B84" s="42" t="s">
        <v>143</v>
      </c>
      <c r="C84" s="28" t="s">
        <v>143</v>
      </c>
      <c r="D84" s="42" t="s">
        <v>144</v>
      </c>
      <c r="E84" s="35" t="s">
        <v>209</v>
      </c>
      <c r="F84" s="35">
        <v>1</v>
      </c>
      <c r="G84" s="40">
        <v>1700</v>
      </c>
      <c r="H84" s="41">
        <f t="shared" si="1"/>
        <v>1700</v>
      </c>
      <c r="J84" s="19"/>
    </row>
    <row r="85" spans="1:10" s="2" customFormat="1" ht="18.75">
      <c r="A85" s="28">
        <v>68</v>
      </c>
      <c r="B85" s="42" t="s">
        <v>145</v>
      </c>
      <c r="C85" s="28" t="s">
        <v>145</v>
      </c>
      <c r="D85" s="35" t="s">
        <v>146</v>
      </c>
      <c r="E85" s="35" t="s">
        <v>209</v>
      </c>
      <c r="F85" s="35">
        <v>2</v>
      </c>
      <c r="G85" s="40">
        <v>300</v>
      </c>
      <c r="H85" s="41">
        <f t="shared" si="1"/>
        <v>600</v>
      </c>
      <c r="J85" s="19"/>
    </row>
    <row r="86" spans="1:10" s="2" customFormat="1" ht="18.75">
      <c r="A86" s="28">
        <v>69</v>
      </c>
      <c r="B86" s="42" t="s">
        <v>147</v>
      </c>
      <c r="C86" s="28" t="s">
        <v>147</v>
      </c>
      <c r="D86" s="35" t="s">
        <v>148</v>
      </c>
      <c r="E86" s="35" t="s">
        <v>209</v>
      </c>
      <c r="F86" s="35">
        <v>30</v>
      </c>
      <c r="G86" s="40">
        <v>17.68</v>
      </c>
      <c r="H86" s="41">
        <f t="shared" si="1"/>
        <v>530.4</v>
      </c>
      <c r="J86" s="19"/>
    </row>
    <row r="87" spans="1:10" s="2" customFormat="1" ht="18.75">
      <c r="A87" s="28">
        <v>70</v>
      </c>
      <c r="B87" s="42" t="s">
        <v>149</v>
      </c>
      <c r="C87" s="28" t="s">
        <v>149</v>
      </c>
      <c r="D87" s="35" t="s">
        <v>150</v>
      </c>
      <c r="E87" s="35" t="s">
        <v>209</v>
      </c>
      <c r="F87" s="35">
        <v>9</v>
      </c>
      <c r="G87" s="40">
        <v>10.08</v>
      </c>
      <c r="H87" s="41">
        <f t="shared" si="1"/>
        <v>90.72</v>
      </c>
      <c r="J87" s="19"/>
    </row>
    <row r="88" spans="1:10" s="2" customFormat="1" ht="18.75">
      <c r="A88" s="28">
        <v>71</v>
      </c>
      <c r="B88" s="42" t="s">
        <v>151</v>
      </c>
      <c r="C88" s="28" t="s">
        <v>151</v>
      </c>
      <c r="D88" s="35" t="s">
        <v>152</v>
      </c>
      <c r="E88" s="35" t="s">
        <v>209</v>
      </c>
      <c r="F88" s="35">
        <v>5</v>
      </c>
      <c r="G88" s="40">
        <v>117.5</v>
      </c>
      <c r="H88" s="41">
        <f t="shared" si="1"/>
        <v>587.5</v>
      </c>
      <c r="J88" s="19"/>
    </row>
    <row r="89" spans="1:10" s="2" customFormat="1" ht="18.75">
      <c r="A89" s="28">
        <v>72</v>
      </c>
      <c r="B89" s="42" t="s">
        <v>153</v>
      </c>
      <c r="C89" s="28" t="s">
        <v>153</v>
      </c>
      <c r="D89" s="35" t="s">
        <v>154</v>
      </c>
      <c r="E89" s="35" t="s">
        <v>209</v>
      </c>
      <c r="F89" s="35">
        <v>5</v>
      </c>
      <c r="G89" s="40">
        <v>117.5</v>
      </c>
      <c r="H89" s="41">
        <f t="shared" si="1"/>
        <v>587.5</v>
      </c>
      <c r="J89" s="19"/>
    </row>
    <row r="90" spans="1:10" s="2" customFormat="1" ht="18.75">
      <c r="A90" s="28">
        <v>73</v>
      </c>
      <c r="B90" s="42" t="s">
        <v>155</v>
      </c>
      <c r="C90" s="28" t="s">
        <v>155</v>
      </c>
      <c r="D90" s="35" t="s">
        <v>156</v>
      </c>
      <c r="E90" s="35" t="s">
        <v>209</v>
      </c>
      <c r="F90" s="35">
        <v>5</v>
      </c>
      <c r="G90" s="40">
        <v>21.8</v>
      </c>
      <c r="H90" s="41">
        <f t="shared" si="1"/>
        <v>109</v>
      </c>
      <c r="J90" s="19"/>
    </row>
    <row r="91" spans="1:10" s="2" customFormat="1" ht="18.75">
      <c r="A91" s="28">
        <v>74</v>
      </c>
      <c r="B91" s="42" t="s">
        <v>157</v>
      </c>
      <c r="C91" s="28" t="s">
        <v>157</v>
      </c>
      <c r="D91" s="35" t="s">
        <v>158</v>
      </c>
      <c r="E91" s="35" t="s">
        <v>209</v>
      </c>
      <c r="F91" s="35">
        <v>2</v>
      </c>
      <c r="G91" s="40">
        <v>1.49</v>
      </c>
      <c r="H91" s="41">
        <f t="shared" si="1"/>
        <v>2.98</v>
      </c>
      <c r="J91" s="19"/>
    </row>
    <row r="92" spans="1:10" s="2" customFormat="1" ht="18.75">
      <c r="A92" s="28">
        <v>75</v>
      </c>
      <c r="B92" s="42" t="s">
        <v>159</v>
      </c>
      <c r="C92" s="28" t="s">
        <v>159</v>
      </c>
      <c r="D92" s="35" t="s">
        <v>160</v>
      </c>
      <c r="E92" s="35" t="s">
        <v>209</v>
      </c>
      <c r="F92" s="35">
        <v>2</v>
      </c>
      <c r="G92" s="40">
        <v>250</v>
      </c>
      <c r="H92" s="41">
        <f t="shared" si="1"/>
        <v>500</v>
      </c>
      <c r="J92" s="19"/>
    </row>
    <row r="93" spans="1:10" s="2" customFormat="1" ht="18.75">
      <c r="A93" s="28">
        <v>76</v>
      </c>
      <c r="B93" s="42" t="s">
        <v>161</v>
      </c>
      <c r="C93" s="28" t="s">
        <v>161</v>
      </c>
      <c r="D93" s="35" t="s">
        <v>162</v>
      </c>
      <c r="E93" s="35" t="s">
        <v>209</v>
      </c>
      <c r="F93" s="35">
        <v>1</v>
      </c>
      <c r="G93" s="40">
        <v>750.65</v>
      </c>
      <c r="H93" s="41">
        <f t="shared" si="1"/>
        <v>750.65</v>
      </c>
      <c r="J93" s="19"/>
    </row>
    <row r="94" spans="1:10" s="2" customFormat="1" ht="18.75">
      <c r="A94" s="28">
        <v>77</v>
      </c>
      <c r="B94" s="42" t="s">
        <v>163</v>
      </c>
      <c r="C94" s="28" t="s">
        <v>163</v>
      </c>
      <c r="D94" s="35" t="s">
        <v>164</v>
      </c>
      <c r="E94" s="35" t="s">
        <v>209</v>
      </c>
      <c r="F94" s="35">
        <v>3</v>
      </c>
      <c r="G94" s="40">
        <v>12.17</v>
      </c>
      <c r="H94" s="41">
        <f t="shared" si="1"/>
        <v>36.51</v>
      </c>
      <c r="J94" s="19"/>
    </row>
    <row r="95" spans="1:10" s="2" customFormat="1" ht="18.75">
      <c r="A95" s="28">
        <v>78</v>
      </c>
      <c r="B95" s="42" t="s">
        <v>165</v>
      </c>
      <c r="C95" s="28" t="s">
        <v>165</v>
      </c>
      <c r="D95" s="35" t="s">
        <v>166</v>
      </c>
      <c r="E95" s="35" t="s">
        <v>209</v>
      </c>
      <c r="F95" s="35">
        <v>3</v>
      </c>
      <c r="G95" s="40">
        <v>6.5</v>
      </c>
      <c r="H95" s="41">
        <f t="shared" si="1"/>
        <v>19.5</v>
      </c>
      <c r="J95" s="19"/>
    </row>
    <row r="96" spans="1:10" s="2" customFormat="1" ht="18.75">
      <c r="A96" s="28">
        <v>79</v>
      </c>
      <c r="B96" s="42" t="s">
        <v>167</v>
      </c>
      <c r="C96" s="28" t="s">
        <v>167</v>
      </c>
      <c r="D96" s="35" t="s">
        <v>168</v>
      </c>
      <c r="E96" s="35" t="s">
        <v>209</v>
      </c>
      <c r="F96" s="35">
        <v>1</v>
      </c>
      <c r="G96" s="40">
        <v>1100</v>
      </c>
      <c r="H96" s="41">
        <f t="shared" si="1"/>
        <v>1100</v>
      </c>
      <c r="J96" s="19"/>
    </row>
    <row r="97" spans="1:10" s="2" customFormat="1" ht="18.75">
      <c r="A97" s="28">
        <v>80</v>
      </c>
      <c r="B97" s="42" t="s">
        <v>169</v>
      </c>
      <c r="C97" s="28" t="s">
        <v>169</v>
      </c>
      <c r="D97" s="35" t="s">
        <v>170</v>
      </c>
      <c r="E97" s="35" t="s">
        <v>209</v>
      </c>
      <c r="F97" s="35">
        <v>2</v>
      </c>
      <c r="G97" s="40">
        <v>1955.81</v>
      </c>
      <c r="H97" s="41">
        <f t="shared" si="1"/>
        <v>3911.62</v>
      </c>
      <c r="J97" s="19"/>
    </row>
    <row r="98" spans="1:10" s="2" customFormat="1" ht="18.75">
      <c r="A98" s="28">
        <v>81</v>
      </c>
      <c r="B98" s="42" t="s">
        <v>171</v>
      </c>
      <c r="C98" s="28" t="s">
        <v>171</v>
      </c>
      <c r="D98" s="35" t="s">
        <v>172</v>
      </c>
      <c r="E98" s="35" t="s">
        <v>209</v>
      </c>
      <c r="F98" s="35">
        <v>31</v>
      </c>
      <c r="G98" s="40">
        <v>54.38</v>
      </c>
      <c r="H98" s="41">
        <f t="shared" si="1"/>
        <v>1685.78</v>
      </c>
      <c r="J98" s="19"/>
    </row>
    <row r="99" spans="1:10" s="2" customFormat="1" ht="18.75">
      <c r="A99" s="28">
        <v>82</v>
      </c>
      <c r="B99" s="42" t="s">
        <v>173</v>
      </c>
      <c r="C99" s="28" t="s">
        <v>173</v>
      </c>
      <c r="D99" s="35" t="s">
        <v>174</v>
      </c>
      <c r="E99" s="35" t="s">
        <v>209</v>
      </c>
      <c r="F99" s="35">
        <v>28</v>
      </c>
      <c r="G99" s="40">
        <v>26.17</v>
      </c>
      <c r="H99" s="41">
        <f t="shared" si="1"/>
        <v>732.76</v>
      </c>
      <c r="J99" s="19"/>
    </row>
    <row r="100" spans="1:10" s="2" customFormat="1" ht="18.75">
      <c r="A100" s="28">
        <v>83</v>
      </c>
      <c r="B100" s="42" t="s">
        <v>175</v>
      </c>
      <c r="C100" s="28" t="s">
        <v>175</v>
      </c>
      <c r="D100" s="35" t="s">
        <v>176</v>
      </c>
      <c r="E100" s="35" t="s">
        <v>209</v>
      </c>
      <c r="F100" s="35">
        <v>4</v>
      </c>
      <c r="G100" s="40">
        <v>115</v>
      </c>
      <c r="H100" s="41">
        <f t="shared" si="1"/>
        <v>460</v>
      </c>
      <c r="J100" s="19"/>
    </row>
    <row r="101" spans="1:10" s="2" customFormat="1" ht="18.75">
      <c r="A101" s="28">
        <v>84</v>
      </c>
      <c r="B101" s="42" t="s">
        <v>177</v>
      </c>
      <c r="C101" s="28" t="s">
        <v>177</v>
      </c>
      <c r="D101" s="35" t="s">
        <v>178</v>
      </c>
      <c r="E101" s="35" t="s">
        <v>209</v>
      </c>
      <c r="F101" s="35">
        <v>2</v>
      </c>
      <c r="G101" s="40">
        <v>343.46</v>
      </c>
      <c r="H101" s="41">
        <f t="shared" si="1"/>
        <v>686.92</v>
      </c>
      <c r="J101" s="19"/>
    </row>
    <row r="102" spans="1:10" s="2" customFormat="1" ht="18.75">
      <c r="A102" s="28">
        <v>85</v>
      </c>
      <c r="B102" s="42" t="s">
        <v>179</v>
      </c>
      <c r="C102" s="28" t="s">
        <v>179</v>
      </c>
      <c r="D102" s="35" t="s">
        <v>180</v>
      </c>
      <c r="E102" s="35" t="s">
        <v>209</v>
      </c>
      <c r="F102" s="35">
        <v>2</v>
      </c>
      <c r="G102" s="40">
        <v>888</v>
      </c>
      <c r="H102" s="41">
        <f t="shared" si="1"/>
        <v>1776</v>
      </c>
      <c r="J102" s="19"/>
    </row>
    <row r="103" spans="1:10" s="2" customFormat="1" ht="18.75">
      <c r="A103" s="28">
        <v>86</v>
      </c>
      <c r="B103" s="42" t="s">
        <v>181</v>
      </c>
      <c r="C103" s="28" t="s">
        <v>181</v>
      </c>
      <c r="D103" s="35" t="s">
        <v>182</v>
      </c>
      <c r="E103" s="35" t="s">
        <v>209</v>
      </c>
      <c r="F103" s="35">
        <v>13</v>
      </c>
      <c r="G103" s="40">
        <v>111.48</v>
      </c>
      <c r="H103" s="41">
        <f t="shared" si="1"/>
        <v>1449.24</v>
      </c>
      <c r="J103" s="19"/>
    </row>
    <row r="104" spans="1:10" s="2" customFormat="1" ht="18.75">
      <c r="A104" s="28">
        <v>87</v>
      </c>
      <c r="B104" s="42" t="s">
        <v>183</v>
      </c>
      <c r="C104" s="28" t="s">
        <v>183</v>
      </c>
      <c r="D104" s="35" t="s">
        <v>184</v>
      </c>
      <c r="E104" s="35" t="s">
        <v>209</v>
      </c>
      <c r="F104" s="35">
        <v>9</v>
      </c>
      <c r="G104" s="40">
        <v>175</v>
      </c>
      <c r="H104" s="41">
        <f t="shared" si="1"/>
        <v>1575</v>
      </c>
      <c r="J104" s="19"/>
    </row>
    <row r="105" spans="1:10" s="2" customFormat="1" ht="18.75">
      <c r="A105" s="28">
        <v>88</v>
      </c>
      <c r="B105" s="42" t="s">
        <v>185</v>
      </c>
      <c r="C105" s="28" t="s">
        <v>185</v>
      </c>
      <c r="D105" s="35" t="s">
        <v>186</v>
      </c>
      <c r="E105" s="35" t="s">
        <v>214</v>
      </c>
      <c r="F105" s="35">
        <v>1</v>
      </c>
      <c r="G105" s="40">
        <v>1725.5</v>
      </c>
      <c r="H105" s="41">
        <f t="shared" si="1"/>
        <v>1725.5</v>
      </c>
      <c r="J105" s="19"/>
    </row>
    <row r="106" spans="1:10" s="2" customFormat="1" ht="18.75">
      <c r="A106" s="28">
        <v>89</v>
      </c>
      <c r="B106" s="42" t="s">
        <v>187</v>
      </c>
      <c r="C106" s="28" t="s">
        <v>187</v>
      </c>
      <c r="D106" s="35" t="s">
        <v>188</v>
      </c>
      <c r="E106" s="35" t="s">
        <v>209</v>
      </c>
      <c r="F106" s="35">
        <v>1</v>
      </c>
      <c r="G106" s="40">
        <v>350</v>
      </c>
      <c r="H106" s="41">
        <f t="shared" si="1"/>
        <v>350</v>
      </c>
      <c r="J106" s="19"/>
    </row>
    <row r="107" spans="1:10" s="2" customFormat="1" ht="18.75">
      <c r="A107" s="28">
        <v>90</v>
      </c>
      <c r="B107" s="42" t="s">
        <v>189</v>
      </c>
      <c r="C107" s="28" t="s">
        <v>189</v>
      </c>
      <c r="D107" s="35" t="s">
        <v>190</v>
      </c>
      <c r="E107" s="35" t="s">
        <v>209</v>
      </c>
      <c r="F107" s="35">
        <v>2</v>
      </c>
      <c r="G107" s="40">
        <v>6621.57</v>
      </c>
      <c r="H107" s="41">
        <f t="shared" si="1"/>
        <v>13243.14</v>
      </c>
      <c r="J107" s="19"/>
    </row>
    <row r="108" spans="1:10" s="2" customFormat="1" ht="18.75">
      <c r="A108" s="28">
        <v>91</v>
      </c>
      <c r="B108" s="42" t="s">
        <v>191</v>
      </c>
      <c r="C108" s="28" t="s">
        <v>191</v>
      </c>
      <c r="D108" s="35" t="s">
        <v>192</v>
      </c>
      <c r="E108" s="35" t="s">
        <v>209</v>
      </c>
      <c r="F108" s="35">
        <v>20</v>
      </c>
      <c r="G108" s="40">
        <v>45.6</v>
      </c>
      <c r="H108" s="41">
        <f t="shared" si="1"/>
        <v>912</v>
      </c>
      <c r="J108" s="19"/>
    </row>
    <row r="109" spans="1:10" s="2" customFormat="1" ht="18.75">
      <c r="A109" s="28">
        <v>92</v>
      </c>
      <c r="B109" s="42" t="s">
        <v>193</v>
      </c>
      <c r="C109" s="28" t="s">
        <v>193</v>
      </c>
      <c r="D109" s="35" t="s">
        <v>194</v>
      </c>
      <c r="E109" s="35" t="s">
        <v>209</v>
      </c>
      <c r="F109" s="35">
        <v>59</v>
      </c>
      <c r="G109" s="40">
        <v>6.71</v>
      </c>
      <c r="H109" s="41">
        <f t="shared" si="1"/>
        <v>395.89</v>
      </c>
      <c r="J109" s="19"/>
    </row>
    <row r="110" spans="1:10" s="2" customFormat="1" ht="18.75">
      <c r="A110" s="28">
        <v>93</v>
      </c>
      <c r="B110" s="42" t="s">
        <v>195</v>
      </c>
      <c r="C110" s="28" t="s">
        <v>195</v>
      </c>
      <c r="D110" s="35" t="s">
        <v>196</v>
      </c>
      <c r="E110" s="35" t="s">
        <v>209</v>
      </c>
      <c r="F110" s="35">
        <v>3</v>
      </c>
      <c r="G110" s="40">
        <v>537.5</v>
      </c>
      <c r="H110" s="41">
        <f t="shared" si="1"/>
        <v>1612.5</v>
      </c>
      <c r="J110" s="19"/>
    </row>
    <row r="111" spans="1:10" s="2" customFormat="1" ht="18.75">
      <c r="A111" s="28">
        <v>94</v>
      </c>
      <c r="B111" s="42" t="s">
        <v>197</v>
      </c>
      <c r="C111" s="28" t="s">
        <v>197</v>
      </c>
      <c r="D111" s="35" t="s">
        <v>198</v>
      </c>
      <c r="E111" s="35" t="s">
        <v>209</v>
      </c>
      <c r="F111" s="35">
        <v>3</v>
      </c>
      <c r="G111" s="40">
        <v>929.25</v>
      </c>
      <c r="H111" s="41">
        <f t="shared" si="1"/>
        <v>2787.75</v>
      </c>
      <c r="J111" s="19"/>
    </row>
    <row r="112" spans="1:10" s="2" customFormat="1" ht="18.75">
      <c r="A112" s="28">
        <v>95</v>
      </c>
      <c r="B112" s="42" t="s">
        <v>199</v>
      </c>
      <c r="C112" s="28" t="s">
        <v>199</v>
      </c>
      <c r="D112" s="35" t="s">
        <v>200</v>
      </c>
      <c r="E112" s="35" t="s">
        <v>209</v>
      </c>
      <c r="F112" s="35">
        <v>11</v>
      </c>
      <c r="G112" s="40">
        <v>118.99</v>
      </c>
      <c r="H112" s="41">
        <f t="shared" si="1"/>
        <v>1308.8899999999999</v>
      </c>
      <c r="J112" s="19"/>
    </row>
    <row r="113" spans="1:12" s="2" customFormat="1" ht="18.75">
      <c r="A113" s="28">
        <v>96</v>
      </c>
      <c r="B113" s="42" t="s">
        <v>201</v>
      </c>
      <c r="C113" s="28" t="s">
        <v>201</v>
      </c>
      <c r="D113" s="35" t="s">
        <v>202</v>
      </c>
      <c r="E113" s="35" t="s">
        <v>209</v>
      </c>
      <c r="F113" s="35">
        <v>16</v>
      </c>
      <c r="G113" s="40">
        <v>47.8</v>
      </c>
      <c r="H113" s="41">
        <f t="shared" si="1"/>
        <v>764.8</v>
      </c>
      <c r="J113" s="19"/>
    </row>
    <row r="114" spans="1:12" s="2" customFormat="1" ht="18.75">
      <c r="A114" s="28">
        <v>97</v>
      </c>
      <c r="B114" s="42" t="s">
        <v>203</v>
      </c>
      <c r="C114" s="28" t="s">
        <v>203</v>
      </c>
      <c r="D114" s="35" t="s">
        <v>204</v>
      </c>
      <c r="E114" s="35" t="s">
        <v>209</v>
      </c>
      <c r="F114" s="35">
        <v>1</v>
      </c>
      <c r="G114" s="40">
        <v>1402.56</v>
      </c>
      <c r="H114" s="41">
        <f t="shared" si="1"/>
        <v>1402.56</v>
      </c>
      <c r="J114" s="19"/>
    </row>
    <row r="115" spans="1:12" s="2" customFormat="1" ht="18.75">
      <c r="A115" s="28">
        <v>98</v>
      </c>
      <c r="B115" s="42" t="s">
        <v>205</v>
      </c>
      <c r="C115" s="28" t="s">
        <v>205</v>
      </c>
      <c r="D115" s="35" t="s">
        <v>206</v>
      </c>
      <c r="E115" s="35" t="s">
        <v>209</v>
      </c>
      <c r="F115" s="35">
        <v>15</v>
      </c>
      <c r="G115" s="40">
        <v>17.399999999999999</v>
      </c>
      <c r="H115" s="41">
        <f t="shared" si="1"/>
        <v>261</v>
      </c>
      <c r="J115" s="19"/>
    </row>
    <row r="116" spans="1:12" s="2" customFormat="1" ht="18.75">
      <c r="A116" s="28">
        <v>99</v>
      </c>
      <c r="B116" s="42" t="s">
        <v>207</v>
      </c>
      <c r="C116" s="28" t="s">
        <v>207</v>
      </c>
      <c r="D116" s="35" t="s">
        <v>208</v>
      </c>
      <c r="E116" s="35" t="s">
        <v>209</v>
      </c>
      <c r="F116" s="35">
        <v>2</v>
      </c>
      <c r="G116" s="40">
        <v>349.5</v>
      </c>
      <c r="H116" s="41">
        <f t="shared" si="1"/>
        <v>699</v>
      </c>
      <c r="J116" s="19"/>
    </row>
    <row r="117" spans="1:12" s="2" customFormat="1" ht="18.75">
      <c r="A117" s="28">
        <v>100</v>
      </c>
      <c r="B117" s="42" t="s">
        <v>217</v>
      </c>
      <c r="C117" s="28" t="s">
        <v>217</v>
      </c>
      <c r="D117" s="35" t="s">
        <v>218</v>
      </c>
      <c r="E117" s="35" t="s">
        <v>209</v>
      </c>
      <c r="F117" s="35">
        <v>1</v>
      </c>
      <c r="G117" s="40">
        <v>44452.55</v>
      </c>
      <c r="H117" s="41">
        <f t="shared" si="1"/>
        <v>44452.55</v>
      </c>
      <c r="J117" s="19"/>
    </row>
    <row r="118" spans="1:12" s="2" customFormat="1" ht="18.75">
      <c r="A118" s="15"/>
      <c r="B118" s="15"/>
      <c r="C118" s="15"/>
      <c r="D118" s="36"/>
      <c r="E118" s="37"/>
      <c r="F118" s="37"/>
      <c r="G118" s="38"/>
      <c r="H118" s="39"/>
      <c r="J118" s="19"/>
    </row>
    <row r="119" spans="1:12" s="2" customFormat="1" ht="18.75">
      <c r="A119" s="15"/>
      <c r="B119" s="51" t="s">
        <v>13</v>
      </c>
      <c r="C119" s="51"/>
      <c r="D119" s="51"/>
      <c r="E119" s="51"/>
      <c r="F119" s="51"/>
      <c r="G119" s="51"/>
      <c r="H119" s="16"/>
    </row>
    <row r="120" spans="1:12" s="2" customFormat="1" ht="18.75">
      <c r="A120" s="15"/>
      <c r="B120" s="51"/>
      <c r="C120" s="51"/>
      <c r="D120" s="51"/>
      <c r="E120" s="51"/>
      <c r="F120" s="51"/>
      <c r="G120" s="51"/>
      <c r="H120" s="16"/>
    </row>
    <row r="121" spans="1:12" s="2" customFormat="1" ht="18.75">
      <c r="A121" s="15"/>
      <c r="B121" s="51"/>
      <c r="C121" s="51"/>
      <c r="D121" s="51"/>
      <c r="E121" s="51"/>
      <c r="F121" s="51"/>
      <c r="G121" s="51"/>
      <c r="H121" s="16"/>
    </row>
    <row r="122" spans="1:12" s="2" customFormat="1" ht="18.75">
      <c r="A122" s="15"/>
      <c r="B122" s="51"/>
      <c r="C122" s="51"/>
      <c r="D122" s="51"/>
      <c r="E122" s="51"/>
      <c r="F122" s="51"/>
      <c r="G122" s="51"/>
      <c r="H122" s="16"/>
    </row>
    <row r="123" spans="1:12" s="2" customFormat="1" ht="18.75">
      <c r="A123" s="15"/>
      <c r="B123" s="51"/>
      <c r="C123" s="51"/>
      <c r="D123" s="51"/>
      <c r="E123" s="51"/>
      <c r="F123" s="51"/>
      <c r="G123" s="51"/>
      <c r="H123" s="16"/>
    </row>
    <row r="124" spans="1:12" s="2" customFormat="1" ht="18.75">
      <c r="A124" s="15"/>
      <c r="B124" s="51"/>
      <c r="C124" s="51"/>
      <c r="D124" s="51"/>
      <c r="E124" s="51"/>
      <c r="F124" s="51"/>
      <c r="G124" s="51"/>
      <c r="H124" s="16"/>
    </row>
    <row r="125" spans="1:12" s="2" customFormat="1" ht="21">
      <c r="A125" s="15"/>
      <c r="B125" s="20"/>
      <c r="C125" s="20"/>
      <c r="D125" s="21"/>
      <c r="E125" s="21"/>
      <c r="F125" s="21"/>
      <c r="G125" s="22"/>
      <c r="H125" s="16"/>
    </row>
    <row r="126" spans="1:12" s="2" customFormat="1" ht="21">
      <c r="A126" s="5"/>
      <c r="B126" s="23"/>
      <c r="C126" s="23"/>
      <c r="D126" s="32" t="s">
        <v>3</v>
      </c>
      <c r="E126" s="24"/>
      <c r="F126" s="24"/>
      <c r="G126" s="24"/>
      <c r="H126" s="10"/>
      <c r="I126" s="10"/>
      <c r="J126" s="1"/>
      <c r="K126"/>
      <c r="L126"/>
    </row>
    <row r="127" spans="1:12" s="2" customFormat="1" ht="21">
      <c r="A127" s="5"/>
      <c r="B127" s="23"/>
      <c r="C127" s="23"/>
      <c r="D127" s="33" t="s">
        <v>4</v>
      </c>
      <c r="E127" s="24"/>
      <c r="F127" s="24"/>
      <c r="G127" s="24"/>
      <c r="H127" s="11"/>
      <c r="I127" s="11"/>
      <c r="J127" s="4"/>
      <c r="K127"/>
      <c r="L127"/>
    </row>
    <row r="128" spans="1:12" s="2" customFormat="1" ht="21">
      <c r="A128" s="5"/>
      <c r="B128" s="23"/>
      <c r="C128" s="23"/>
      <c r="D128" s="33" t="s">
        <v>5</v>
      </c>
      <c r="E128" s="24"/>
      <c r="F128" s="24"/>
      <c r="G128" s="24"/>
      <c r="H128" s="11"/>
      <c r="I128" s="11"/>
      <c r="J128" s="4"/>
      <c r="K128"/>
      <c r="L128"/>
    </row>
    <row r="129" spans="1:12" s="2" customFormat="1" ht="21">
      <c r="A129" s="5"/>
      <c r="B129" s="23"/>
      <c r="C129" s="23"/>
      <c r="D129" s="33" t="s">
        <v>9</v>
      </c>
      <c r="E129" s="24"/>
      <c r="F129" s="24"/>
      <c r="G129" s="24"/>
      <c r="H129" s="10"/>
      <c r="I129" s="10"/>
      <c r="J129" s="1"/>
      <c r="K129"/>
      <c r="L129"/>
    </row>
    <row r="130" spans="1:12" s="2" customFormat="1">
      <c r="A130" s="5"/>
      <c r="B130" s="5"/>
      <c r="C130" s="5"/>
      <c r="D130"/>
      <c r="E130"/>
      <c r="F130"/>
      <c r="G130"/>
      <c r="H130" s="10"/>
      <c r="I130" s="10"/>
      <c r="J130" s="1"/>
      <c r="K130"/>
      <c r="L130"/>
    </row>
    <row r="131" spans="1:12" s="2" customFormat="1">
      <c r="A131" s="5"/>
      <c r="B131" s="5"/>
      <c r="C131" s="5"/>
      <c r="D131"/>
      <c r="E131"/>
      <c r="F131"/>
      <c r="G131"/>
      <c r="H131" s="10"/>
      <c r="I131" s="10"/>
      <c r="J131" s="1"/>
      <c r="K131"/>
      <c r="L131"/>
    </row>
    <row r="132" spans="1:12" s="2" customFormat="1">
      <c r="A132" s="5"/>
      <c r="B132" s="5"/>
      <c r="C132" s="5"/>
      <c r="D132"/>
      <c r="E132"/>
      <c r="F132"/>
      <c r="G132"/>
      <c r="H132" s="10"/>
      <c r="I132" s="10"/>
      <c r="J132" s="1"/>
      <c r="K132"/>
      <c r="L132"/>
    </row>
    <row r="133" spans="1:12" s="2" customFormat="1">
      <c r="A133" s="5"/>
      <c r="B133" s="5"/>
      <c r="C133" s="5"/>
      <c r="D133"/>
      <c r="E133"/>
      <c r="F133"/>
      <c r="G133"/>
      <c r="H133" s="10"/>
      <c r="I133" s="10"/>
      <c r="J133" s="1"/>
      <c r="K133"/>
      <c r="L133"/>
    </row>
    <row r="134" spans="1:12" s="2" customFormat="1">
      <c r="A134" s="5"/>
      <c r="B134" s="5"/>
      <c r="C134" s="5"/>
      <c r="D134"/>
      <c r="E134"/>
      <c r="F134"/>
      <c r="G134"/>
      <c r="H134" s="10"/>
      <c r="I134" s="10"/>
      <c r="J134" s="1"/>
      <c r="K134"/>
      <c r="L134"/>
    </row>
    <row r="135" spans="1:12" s="2" customFormat="1">
      <c r="A135" s="5"/>
      <c r="B135" s="5"/>
      <c r="C135" s="5"/>
      <c r="D135"/>
      <c r="E135"/>
      <c r="F135"/>
      <c r="G135"/>
      <c r="H135" s="10"/>
      <c r="I135" s="10"/>
      <c r="J135" s="1"/>
      <c r="K135"/>
      <c r="L135"/>
    </row>
    <row r="136" spans="1:12" s="2" customFormat="1">
      <c r="A136" s="5"/>
      <c r="B136" s="5"/>
      <c r="C136" s="5"/>
      <c r="D136"/>
      <c r="E136"/>
      <c r="F136"/>
      <c r="G136"/>
      <c r="H136" s="10"/>
      <c r="I136" s="10"/>
      <c r="J136" s="1"/>
      <c r="K136"/>
      <c r="L136"/>
    </row>
    <row r="137" spans="1:12" s="2" customFormat="1">
      <c r="A137" s="5"/>
      <c r="B137" s="5"/>
      <c r="C137" s="5"/>
      <c r="D137"/>
      <c r="E137"/>
      <c r="F137"/>
      <c r="G137"/>
      <c r="H137" s="10"/>
      <c r="I137" s="10"/>
      <c r="J137" s="1"/>
      <c r="K137"/>
      <c r="L137"/>
    </row>
    <row r="138" spans="1:12" s="2" customFormat="1">
      <c r="A138" s="5"/>
      <c r="B138" s="5"/>
      <c r="C138" s="5"/>
    </row>
    <row r="139" spans="1:12" s="2" customFormat="1" ht="27">
      <c r="A139" s="5"/>
      <c r="B139" s="52" t="s">
        <v>16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s="2" customFormat="1" ht="26.25">
      <c r="A140" s="5"/>
      <c r="B140" s="5"/>
      <c r="C140" s="5"/>
      <c r="D140" s="12"/>
      <c r="E140" s="12"/>
      <c r="F140" s="12"/>
      <c r="G140" s="12"/>
      <c r="H140" s="13"/>
      <c r="I140" s="13"/>
      <c r="J140" s="14"/>
      <c r="K140" s="12"/>
      <c r="L140" s="12"/>
    </row>
    <row r="141" spans="1:12" s="2" customFormat="1" ht="25.5">
      <c r="A141" s="5"/>
      <c r="B141" s="5"/>
      <c r="C141" s="5"/>
      <c r="D141" s="50"/>
      <c r="E141" s="50"/>
      <c r="F141" s="50"/>
      <c r="G141" s="50"/>
      <c r="H141" s="50"/>
      <c r="I141" s="50"/>
      <c r="J141" s="50"/>
      <c r="K141" s="50"/>
      <c r="L141" s="50"/>
    </row>
    <row r="142" spans="1:12" s="2" customFormat="1">
      <c r="A142" s="5"/>
      <c r="B142" s="5"/>
      <c r="C142" s="5"/>
      <c r="D142" s="5"/>
      <c r="E142" s="5"/>
      <c r="F142" s="5"/>
      <c r="G142" s="5"/>
      <c r="H142" s="3"/>
    </row>
    <row r="143" spans="1:12" s="2" customFormat="1">
      <c r="A143" s="5"/>
      <c r="B143" s="5"/>
      <c r="C143" s="5"/>
      <c r="D143" s="5"/>
      <c r="E143" s="5"/>
      <c r="F143" s="5"/>
      <c r="G143" s="5"/>
      <c r="H143" s="3"/>
    </row>
    <row r="144" spans="1:12" s="2" customFormat="1">
      <c r="A144" s="5"/>
      <c r="B144" s="5"/>
      <c r="C144" s="5"/>
      <c r="D144" s="5"/>
      <c r="E144" s="5"/>
      <c r="F144" s="5"/>
      <c r="G144" s="5"/>
      <c r="H144" s="3"/>
    </row>
    <row r="145" spans="1:8" s="2" customFormat="1">
      <c r="A145" s="5"/>
      <c r="B145" s="5"/>
      <c r="C145" s="5"/>
      <c r="D145" s="5"/>
      <c r="E145" s="5"/>
      <c r="F145" s="5"/>
      <c r="G145" s="5"/>
      <c r="H145" s="3"/>
    </row>
    <row r="146" spans="1:8" s="2" customFormat="1">
      <c r="A146" s="5"/>
      <c r="B146" s="5"/>
      <c r="C146" s="5"/>
      <c r="D146" s="5"/>
      <c r="E146" s="5"/>
      <c r="F146" s="5"/>
      <c r="G146" s="5"/>
      <c r="H146" s="3"/>
    </row>
    <row r="147" spans="1:8" s="2" customFormat="1">
      <c r="A147" s="5"/>
      <c r="B147" s="5"/>
      <c r="C147" s="5"/>
      <c r="D147" s="5"/>
      <c r="E147" s="5"/>
      <c r="F147" s="5"/>
      <c r="G147" s="5"/>
      <c r="H147" s="3"/>
    </row>
    <row r="148" spans="1:8" s="2" customFormat="1">
      <c r="A148" s="5"/>
      <c r="B148" s="5"/>
      <c r="C148" s="5"/>
      <c r="D148" s="5"/>
      <c r="E148" s="5"/>
      <c r="F148" s="5"/>
      <c r="G148" s="5"/>
      <c r="H148" s="3"/>
    </row>
    <row r="149" spans="1:8" s="2" customFormat="1">
      <c r="A149" s="5"/>
      <c r="B149" s="5"/>
      <c r="C149" s="5"/>
      <c r="D149" s="5"/>
      <c r="E149" s="5"/>
      <c r="F149" s="5"/>
      <c r="G149" s="5"/>
      <c r="H149" s="3"/>
    </row>
    <row r="150" spans="1:8" s="2" customFormat="1">
      <c r="A150" s="5"/>
      <c r="B150" s="5"/>
      <c r="C150" s="5"/>
      <c r="D150" s="5"/>
      <c r="E150" s="5"/>
      <c r="F150" s="5"/>
      <c r="G150" s="5"/>
      <c r="H150" s="3"/>
    </row>
    <row r="151" spans="1:8" s="2" customFormat="1">
      <c r="A151" s="5"/>
      <c r="B151" s="5"/>
      <c r="C151" s="5"/>
      <c r="D151" s="5"/>
      <c r="E151" s="5"/>
      <c r="F151" s="5"/>
      <c r="G151" s="5"/>
      <c r="H151" s="3"/>
    </row>
    <row r="152" spans="1:8" s="2" customFormat="1">
      <c r="A152" s="5"/>
      <c r="B152" s="5"/>
      <c r="C152" s="5"/>
      <c r="D152" s="5"/>
      <c r="E152" s="5"/>
      <c r="F152" s="5"/>
      <c r="G152" s="5"/>
      <c r="H152" s="3"/>
    </row>
    <row r="153" spans="1:8" s="2" customFormat="1">
      <c r="A153" s="5"/>
      <c r="B153" s="5"/>
      <c r="C153" s="5"/>
      <c r="D153" s="5"/>
      <c r="E153" s="5"/>
      <c r="F153" s="5"/>
      <c r="G153" s="5"/>
      <c r="H153" s="3"/>
    </row>
    <row r="154" spans="1:8" s="2" customFormat="1">
      <c r="A154" s="5"/>
      <c r="B154" s="5"/>
      <c r="C154" s="5"/>
      <c r="D154" s="5"/>
      <c r="E154" s="5"/>
      <c r="F154" s="5"/>
      <c r="G154" s="5"/>
      <c r="H154" s="3"/>
    </row>
    <row r="155" spans="1:8" s="2" customFormat="1">
      <c r="A155" s="5"/>
      <c r="B155" s="5"/>
      <c r="C155" s="5"/>
      <c r="D155" s="5"/>
      <c r="E155" s="5"/>
      <c r="F155" s="5"/>
      <c r="G155" s="5"/>
      <c r="H155" s="3"/>
    </row>
    <row r="156" spans="1:8" s="2" customFormat="1">
      <c r="A156" s="5"/>
      <c r="B156" s="5"/>
      <c r="C156" s="5"/>
      <c r="D156" s="5"/>
      <c r="E156" s="5"/>
      <c r="F156" s="5"/>
      <c r="G156" s="5"/>
      <c r="H156" s="3"/>
    </row>
    <row r="157" spans="1:8" s="2" customFormat="1">
      <c r="A157" s="5"/>
      <c r="B157" s="5"/>
      <c r="C157" s="5"/>
      <c r="D157" s="5"/>
      <c r="E157" s="5"/>
      <c r="F157" s="5"/>
      <c r="G157" s="5"/>
      <c r="H157" s="3"/>
    </row>
    <row r="158" spans="1:8" s="2" customFormat="1">
      <c r="A158" s="5"/>
      <c r="B158" s="5"/>
      <c r="C158" s="5"/>
      <c r="D158" s="5"/>
      <c r="E158" s="5"/>
      <c r="F158" s="5"/>
      <c r="G158" s="5"/>
      <c r="H158" s="3"/>
    </row>
    <row r="159" spans="1:8" s="2" customFormat="1">
      <c r="A159" s="5"/>
      <c r="B159" s="5"/>
      <c r="C159" s="5"/>
      <c r="D159" s="5"/>
      <c r="E159" s="5"/>
      <c r="F159" s="5"/>
      <c r="G159" s="5"/>
      <c r="H159" s="3"/>
    </row>
    <row r="160" spans="1:8" s="2" customFormat="1">
      <c r="A160" s="5"/>
      <c r="B160" s="5"/>
      <c r="C160" s="5"/>
      <c r="D160" s="5"/>
      <c r="E160" s="5"/>
      <c r="F160" s="5"/>
      <c r="G160" s="5"/>
      <c r="H160" s="3"/>
    </row>
    <row r="161" spans="1:8" s="2" customFormat="1">
      <c r="A161" s="5"/>
      <c r="B161" s="5"/>
      <c r="C161" s="5"/>
      <c r="D161" s="5"/>
      <c r="E161" s="5"/>
      <c r="F161" s="5"/>
      <c r="G161" s="5"/>
      <c r="H161" s="3"/>
    </row>
    <row r="162" spans="1:8" s="2" customFormat="1">
      <c r="A162" s="5"/>
      <c r="B162" s="5"/>
      <c r="C162" s="5"/>
      <c r="D162" s="5"/>
      <c r="E162" s="5"/>
      <c r="F162" s="5"/>
      <c r="G162" s="5"/>
      <c r="H162" s="3"/>
    </row>
    <row r="163" spans="1:8" s="2" customFormat="1">
      <c r="A163" s="5"/>
      <c r="B163" s="5"/>
      <c r="C163" s="5"/>
      <c r="D163" s="5"/>
      <c r="E163" s="5"/>
      <c r="F163" s="5"/>
      <c r="G163" s="5"/>
      <c r="H163" s="3"/>
    </row>
    <row r="164" spans="1:8" s="2" customFormat="1">
      <c r="A164" s="5"/>
      <c r="B164" s="5"/>
      <c r="C164" s="5"/>
      <c r="D164" s="5"/>
      <c r="E164" s="5"/>
      <c r="F164" s="5"/>
      <c r="G164" s="5"/>
      <c r="H164" s="3"/>
    </row>
    <row r="165" spans="1:8" s="2" customFormat="1">
      <c r="A165" s="5"/>
      <c r="B165" s="5"/>
      <c r="C165" s="5"/>
      <c r="D165" s="5"/>
      <c r="E165" s="5"/>
      <c r="F165" s="5"/>
      <c r="G165" s="5"/>
      <c r="H165" s="3"/>
    </row>
    <row r="166" spans="1:8" s="2" customFormat="1">
      <c r="A166" s="5"/>
      <c r="B166" s="5"/>
      <c r="C166" s="5"/>
      <c r="D166" s="5"/>
      <c r="E166" s="5"/>
      <c r="F166" s="5"/>
      <c r="G166" s="5"/>
      <c r="H166" s="3"/>
    </row>
    <row r="167" spans="1:8" s="2" customFormat="1">
      <c r="A167" s="5"/>
      <c r="B167" s="5"/>
      <c r="C167" s="5"/>
      <c r="D167" s="5"/>
      <c r="E167" s="5"/>
      <c r="F167" s="5"/>
      <c r="G167" s="5"/>
      <c r="H167" s="3"/>
    </row>
    <row r="168" spans="1:8" s="2" customFormat="1">
      <c r="A168" s="5"/>
      <c r="B168" s="5"/>
      <c r="C168" s="5"/>
      <c r="D168" s="5"/>
      <c r="E168" s="5"/>
      <c r="F168" s="5"/>
      <c r="G168" s="5"/>
      <c r="H168" s="3"/>
    </row>
    <row r="169" spans="1:8" s="2" customFormat="1">
      <c r="A169" s="5"/>
      <c r="B169" s="5"/>
      <c r="C169" s="5"/>
      <c r="D169" s="5"/>
      <c r="E169" s="5"/>
      <c r="F169" s="5"/>
      <c r="G169" s="5"/>
      <c r="H169" s="3"/>
    </row>
    <row r="170" spans="1:8" s="2" customFormat="1">
      <c r="A170" s="5"/>
      <c r="B170" s="5"/>
      <c r="C170" s="5"/>
      <c r="D170" s="5"/>
      <c r="E170" s="5"/>
      <c r="F170" s="5"/>
      <c r="G170" s="5"/>
      <c r="H170" s="3"/>
    </row>
    <row r="171" spans="1:8" s="2" customFormat="1">
      <c r="A171" s="5"/>
      <c r="B171" s="5"/>
      <c r="C171" s="5"/>
      <c r="D171" s="5"/>
      <c r="E171" s="5"/>
      <c r="F171" s="5"/>
      <c r="G171" s="5"/>
      <c r="H171" s="3"/>
    </row>
    <row r="172" spans="1:8" s="2" customFormat="1">
      <c r="A172" s="5"/>
      <c r="B172" s="5"/>
      <c r="C172" s="5"/>
      <c r="D172" s="5"/>
      <c r="E172" s="5"/>
      <c r="F172" s="5"/>
      <c r="G172" s="5"/>
      <c r="H172" s="3"/>
    </row>
    <row r="173" spans="1:8" s="2" customFormat="1">
      <c r="A173" s="5"/>
      <c r="B173" s="5"/>
      <c r="C173" s="5"/>
      <c r="D173" s="5"/>
      <c r="E173" s="5"/>
      <c r="F173" s="5"/>
      <c r="G173" s="5"/>
      <c r="H173" s="3"/>
    </row>
    <row r="174" spans="1:8" s="2" customFormat="1">
      <c r="A174" s="5"/>
      <c r="B174" s="5"/>
      <c r="C174" s="5"/>
      <c r="D174" s="5"/>
      <c r="E174" s="5"/>
      <c r="F174" s="5"/>
      <c r="G174" s="5"/>
      <c r="H174" s="3"/>
    </row>
    <row r="175" spans="1:8" s="2" customFormat="1">
      <c r="A175" s="5"/>
      <c r="B175" s="5"/>
      <c r="C175" s="5"/>
      <c r="D175" s="5"/>
      <c r="E175" s="5"/>
      <c r="F175" s="5"/>
      <c r="G175" s="5"/>
      <c r="H175" s="3"/>
    </row>
    <row r="176" spans="1:8" s="2" customFormat="1">
      <c r="A176" s="5"/>
      <c r="B176" s="5"/>
      <c r="C176" s="5"/>
      <c r="D176" s="5"/>
      <c r="E176" s="5"/>
      <c r="F176" s="5"/>
      <c r="G176" s="5"/>
      <c r="H176" s="3"/>
    </row>
    <row r="177" spans="1:8" s="2" customFormat="1">
      <c r="A177" s="5"/>
      <c r="B177" s="5"/>
      <c r="C177" s="5"/>
      <c r="D177" s="5"/>
      <c r="E177" s="5"/>
      <c r="F177" s="5"/>
      <c r="G177" s="5"/>
      <c r="H177" s="3"/>
    </row>
    <row r="178" spans="1:8" s="2" customFormat="1">
      <c r="A178" s="5"/>
      <c r="B178" s="5"/>
      <c r="C178" s="5"/>
      <c r="D178" s="5"/>
      <c r="E178" s="5"/>
      <c r="F178" s="5"/>
      <c r="G178" s="5"/>
      <c r="H178" s="3"/>
    </row>
    <row r="179" spans="1:8" s="2" customFormat="1">
      <c r="A179" s="5"/>
      <c r="B179" s="5"/>
      <c r="C179" s="5"/>
      <c r="D179" s="5"/>
      <c r="E179" s="5"/>
      <c r="F179" s="5"/>
      <c r="G179" s="5"/>
      <c r="H179" s="3"/>
    </row>
    <row r="180" spans="1:8" s="2" customFormat="1">
      <c r="A180" s="5"/>
      <c r="B180" s="5"/>
      <c r="C180" s="5"/>
      <c r="D180" s="5"/>
      <c r="E180" s="5"/>
      <c r="F180" s="5"/>
      <c r="G180" s="5"/>
      <c r="H180" s="3"/>
    </row>
    <row r="181" spans="1:8" s="2" customFormat="1">
      <c r="A181" s="5"/>
      <c r="B181" s="5"/>
      <c r="C181" s="5"/>
      <c r="D181" s="5"/>
      <c r="E181" s="5"/>
      <c r="F181" s="5"/>
      <c r="G181" s="5"/>
      <c r="H181" s="3"/>
    </row>
    <row r="182" spans="1:8" s="2" customFormat="1">
      <c r="A182" s="5"/>
      <c r="B182" s="5"/>
      <c r="C182" s="5"/>
      <c r="D182" s="5"/>
      <c r="E182" s="5"/>
      <c r="F182" s="5"/>
      <c r="G182" s="5"/>
      <c r="H182" s="3"/>
    </row>
    <row r="183" spans="1:8" s="2" customFormat="1">
      <c r="A183" s="5"/>
      <c r="B183" s="5"/>
      <c r="C183" s="5"/>
      <c r="D183" s="5"/>
      <c r="E183" s="5"/>
      <c r="F183" s="5"/>
      <c r="G183" s="5"/>
      <c r="H183" s="3"/>
    </row>
    <row r="184" spans="1:8" s="2" customFormat="1">
      <c r="A184" s="5"/>
      <c r="B184" s="5"/>
      <c r="C184" s="5"/>
      <c r="D184" s="5"/>
      <c r="E184" s="5"/>
      <c r="F184" s="5"/>
      <c r="G184" s="5"/>
      <c r="H184" s="3"/>
    </row>
    <row r="185" spans="1:8" s="2" customFormat="1">
      <c r="A185" s="5"/>
      <c r="B185" s="5"/>
      <c r="C185" s="5"/>
      <c r="D185" s="5"/>
      <c r="E185" s="5"/>
      <c r="F185" s="5"/>
      <c r="G185" s="5"/>
      <c r="H185" s="3"/>
    </row>
    <row r="186" spans="1:8" s="2" customFormat="1">
      <c r="A186" s="5"/>
      <c r="B186" s="5"/>
      <c r="C186" s="5"/>
      <c r="D186" s="5"/>
      <c r="E186" s="5"/>
      <c r="F186" s="5"/>
      <c r="G186" s="5"/>
      <c r="H186" s="3"/>
    </row>
    <row r="187" spans="1:8" s="2" customFormat="1">
      <c r="A187" s="5"/>
      <c r="B187" s="5"/>
      <c r="C187" s="5"/>
      <c r="D187" s="5"/>
      <c r="E187" s="5"/>
      <c r="F187" s="5"/>
      <c r="G187" s="5"/>
      <c r="H187" s="3"/>
    </row>
    <row r="188" spans="1:8" s="2" customFormat="1">
      <c r="A188" s="5"/>
      <c r="B188" s="5"/>
      <c r="C188" s="5"/>
      <c r="D188" s="5"/>
      <c r="E188" s="5"/>
      <c r="F188" s="5"/>
      <c r="G188" s="5"/>
      <c r="H188" s="3"/>
    </row>
    <row r="189" spans="1:8" s="2" customFormat="1">
      <c r="A189" s="5"/>
      <c r="B189" s="5"/>
      <c r="C189" s="5"/>
      <c r="D189" s="5"/>
      <c r="E189" s="5"/>
      <c r="F189" s="5"/>
      <c r="G189" s="5"/>
      <c r="H189" s="3"/>
    </row>
    <row r="190" spans="1:8" s="2" customFormat="1">
      <c r="A190" s="5"/>
      <c r="B190" s="5"/>
      <c r="C190" s="5"/>
      <c r="D190" s="5"/>
      <c r="E190" s="5"/>
      <c r="F190" s="5"/>
      <c r="G190" s="5"/>
      <c r="H190" s="3"/>
    </row>
    <row r="191" spans="1:8" s="2" customFormat="1">
      <c r="A191" s="5"/>
      <c r="B191" s="5"/>
      <c r="C191" s="5"/>
      <c r="D191" s="5"/>
      <c r="E191" s="5"/>
      <c r="F191" s="5"/>
      <c r="G191" s="5"/>
      <c r="H191" s="3"/>
    </row>
    <row r="192" spans="1:8" s="2" customFormat="1">
      <c r="A192" s="5"/>
      <c r="B192" s="5"/>
      <c r="C192" s="5"/>
      <c r="D192" s="5"/>
      <c r="E192" s="5"/>
      <c r="F192" s="5"/>
      <c r="G192" s="5"/>
      <c r="H192" s="3"/>
    </row>
    <row r="193" spans="1:8" s="2" customFormat="1">
      <c r="A193" s="5"/>
      <c r="B193" s="5"/>
      <c r="C193" s="5"/>
      <c r="D193" s="5"/>
      <c r="E193" s="5"/>
      <c r="F193" s="5"/>
      <c r="G193" s="5"/>
      <c r="H193" s="3"/>
    </row>
    <row r="194" spans="1:8" s="2" customFormat="1">
      <c r="A194" s="5"/>
      <c r="B194" s="5"/>
      <c r="C194" s="5"/>
      <c r="D194" s="5"/>
      <c r="E194" s="5"/>
      <c r="F194" s="5"/>
      <c r="G194" s="5"/>
      <c r="H194" s="3"/>
    </row>
    <row r="195" spans="1:8" s="2" customFormat="1">
      <c r="A195" s="5"/>
      <c r="B195" s="5"/>
      <c r="C195" s="5"/>
      <c r="D195" s="5"/>
      <c r="E195" s="5"/>
      <c r="F195" s="5"/>
      <c r="G195" s="5"/>
      <c r="H195" s="3"/>
    </row>
    <row r="196" spans="1:8" s="2" customFormat="1">
      <c r="A196" s="5"/>
      <c r="B196" s="5"/>
      <c r="C196" s="5"/>
      <c r="D196" s="5"/>
      <c r="E196" s="5"/>
      <c r="F196" s="5"/>
      <c r="G196" s="5"/>
      <c r="H196" s="3"/>
    </row>
    <row r="197" spans="1:8" s="2" customFormat="1">
      <c r="A197" s="5"/>
      <c r="B197" s="5"/>
      <c r="C197" s="5"/>
      <c r="D197" s="5"/>
      <c r="E197" s="5"/>
      <c r="F197" s="5"/>
      <c r="G197" s="5"/>
      <c r="H197" s="3"/>
    </row>
    <row r="198" spans="1:8" s="2" customFormat="1">
      <c r="A198" s="5"/>
      <c r="B198" s="5"/>
      <c r="C198" s="5"/>
      <c r="D198" s="5"/>
      <c r="E198" s="5"/>
      <c r="F198" s="5"/>
      <c r="G198" s="5"/>
      <c r="H198" s="3"/>
    </row>
    <row r="199" spans="1:8" s="2" customFormat="1">
      <c r="A199" s="5"/>
      <c r="B199" s="5"/>
      <c r="C199" s="5"/>
      <c r="D199" s="5"/>
      <c r="E199" s="5"/>
      <c r="F199" s="5"/>
      <c r="G199" s="5"/>
      <c r="H199" s="3"/>
    </row>
    <row r="200" spans="1:8" s="2" customFormat="1">
      <c r="A200" s="5"/>
      <c r="B200" s="5"/>
      <c r="C200" s="5"/>
      <c r="D200" s="5"/>
      <c r="E200" s="5"/>
      <c r="F200" s="5"/>
      <c r="G200" s="5"/>
      <c r="H200" s="3"/>
    </row>
    <row r="201" spans="1:8" s="2" customFormat="1">
      <c r="A201" s="5"/>
      <c r="B201" s="5"/>
      <c r="C201" s="5"/>
      <c r="D201" s="5"/>
      <c r="E201" s="5"/>
      <c r="F201" s="5"/>
      <c r="G201" s="5"/>
      <c r="H201" s="3"/>
    </row>
    <row r="202" spans="1:8" s="2" customFormat="1">
      <c r="A202" s="5"/>
      <c r="B202" s="5"/>
      <c r="C202" s="5"/>
      <c r="D202" s="5"/>
      <c r="E202" s="5"/>
      <c r="F202" s="5"/>
      <c r="G202" s="5"/>
      <c r="H202" s="3"/>
    </row>
    <row r="203" spans="1:8" s="2" customFormat="1">
      <c r="A203" s="5"/>
      <c r="B203" s="5"/>
      <c r="C203" s="5"/>
      <c r="D203" s="5"/>
      <c r="E203" s="5"/>
      <c r="F203" s="5"/>
      <c r="G203" s="5"/>
      <c r="H203" s="3"/>
    </row>
    <row r="204" spans="1:8" s="2" customFormat="1">
      <c r="A204" s="5"/>
      <c r="B204" s="5"/>
      <c r="C204" s="5"/>
      <c r="D204" s="5"/>
      <c r="E204" s="5"/>
      <c r="F204" s="5"/>
      <c r="G204" s="5"/>
      <c r="H204" s="3"/>
    </row>
    <row r="205" spans="1:8" s="2" customFormat="1">
      <c r="A205" s="5"/>
      <c r="B205" s="5"/>
      <c r="C205" s="5"/>
      <c r="D205" s="5"/>
      <c r="E205" s="5"/>
      <c r="F205" s="5"/>
      <c r="G205" s="5"/>
      <c r="H205" s="3"/>
    </row>
    <row r="206" spans="1:8" s="2" customFormat="1">
      <c r="A206" s="5"/>
      <c r="B206" s="5"/>
      <c r="C206" s="5"/>
      <c r="D206" s="5"/>
      <c r="E206" s="5"/>
      <c r="F206" s="5"/>
      <c r="G206" s="5"/>
      <c r="H206" s="3"/>
    </row>
    <row r="207" spans="1:8" s="2" customFormat="1">
      <c r="A207" s="5"/>
      <c r="B207" s="5"/>
      <c r="C207" s="5"/>
      <c r="D207" s="5"/>
      <c r="E207" s="5"/>
      <c r="F207" s="5"/>
      <c r="G207" s="5"/>
      <c r="H207" s="3"/>
    </row>
    <row r="208" spans="1:8" s="2" customFormat="1">
      <c r="A208" s="5"/>
      <c r="B208" s="5"/>
      <c r="C208" s="5"/>
      <c r="D208" s="5"/>
      <c r="E208" s="5"/>
      <c r="F208" s="5"/>
      <c r="G208" s="5"/>
      <c r="H208" s="3"/>
    </row>
    <row r="209" spans="1:8" s="2" customFormat="1">
      <c r="A209" s="5"/>
      <c r="B209" s="5"/>
      <c r="C209" s="5"/>
      <c r="D209" s="5"/>
      <c r="E209" s="5"/>
      <c r="F209" s="5"/>
      <c r="G209" s="5"/>
      <c r="H209" s="3"/>
    </row>
    <row r="210" spans="1:8" s="2" customFormat="1">
      <c r="A210" s="5"/>
      <c r="B210" s="5"/>
      <c r="C210" s="5"/>
      <c r="D210" s="5"/>
      <c r="E210" s="5"/>
      <c r="F210" s="5"/>
      <c r="G210" s="5"/>
      <c r="H210" s="3"/>
    </row>
    <row r="211" spans="1:8" s="2" customFormat="1">
      <c r="A211" s="5"/>
      <c r="B211" s="5"/>
      <c r="C211" s="5"/>
      <c r="D211" s="5"/>
      <c r="E211" s="5"/>
      <c r="F211" s="5"/>
      <c r="G211" s="5"/>
      <c r="H211" s="3"/>
    </row>
    <row r="212" spans="1:8" s="2" customFormat="1">
      <c r="A212" s="5"/>
      <c r="B212" s="5"/>
      <c r="C212" s="5"/>
      <c r="D212" s="5"/>
      <c r="E212" s="5"/>
      <c r="F212" s="5"/>
      <c r="G212" s="5"/>
      <c r="H212" s="3"/>
    </row>
    <row r="213" spans="1:8" s="2" customFormat="1">
      <c r="A213" s="5"/>
      <c r="B213" s="5"/>
      <c r="C213" s="5"/>
      <c r="D213" s="5"/>
      <c r="E213" s="5"/>
      <c r="F213" s="5"/>
      <c r="G213" s="5"/>
      <c r="H213" s="3"/>
    </row>
    <row r="214" spans="1:8" s="2" customFormat="1">
      <c r="A214" s="5"/>
      <c r="B214" s="5"/>
      <c r="C214" s="5"/>
      <c r="D214" s="5"/>
      <c r="E214" s="5"/>
      <c r="F214" s="5"/>
      <c r="G214" s="5"/>
      <c r="H214" s="3"/>
    </row>
    <row r="215" spans="1:8" s="2" customFormat="1">
      <c r="A215" s="5"/>
      <c r="B215" s="5"/>
      <c r="C215" s="5"/>
      <c r="D215" s="5"/>
      <c r="E215" s="5"/>
      <c r="F215" s="5"/>
      <c r="G215" s="5"/>
      <c r="H215" s="3"/>
    </row>
    <row r="216" spans="1:8" s="2" customFormat="1">
      <c r="A216" s="5"/>
      <c r="B216" s="5"/>
      <c r="C216" s="5"/>
      <c r="D216" s="5"/>
      <c r="E216" s="5"/>
      <c r="F216" s="5"/>
      <c r="G216" s="5"/>
      <c r="H216" s="3"/>
    </row>
    <row r="217" spans="1:8" s="2" customFormat="1">
      <c r="A217" s="5"/>
      <c r="B217" s="5"/>
      <c r="C217" s="5"/>
      <c r="D217" s="5"/>
      <c r="E217" s="5"/>
      <c r="F217" s="5"/>
      <c r="G217" s="5"/>
      <c r="H217" s="3"/>
    </row>
    <row r="218" spans="1:8" s="2" customFormat="1">
      <c r="A218" s="5"/>
      <c r="B218" s="5"/>
      <c r="C218" s="5"/>
      <c r="D218" s="5"/>
      <c r="E218" s="5"/>
      <c r="F218" s="5"/>
      <c r="G218" s="5"/>
      <c r="H218" s="3"/>
    </row>
    <row r="219" spans="1:8" s="2" customFormat="1">
      <c r="A219" s="5"/>
      <c r="B219" s="5"/>
      <c r="C219" s="5"/>
      <c r="D219" s="5"/>
      <c r="E219" s="5"/>
      <c r="F219" s="5"/>
      <c r="G219" s="5"/>
      <c r="H219" s="3"/>
    </row>
    <row r="220" spans="1:8" s="2" customFormat="1">
      <c r="A220" s="5"/>
      <c r="B220" s="5"/>
      <c r="C220" s="5"/>
      <c r="D220" s="5"/>
      <c r="E220" s="5"/>
      <c r="F220" s="5"/>
      <c r="G220" s="5"/>
      <c r="H220" s="3"/>
    </row>
    <row r="221" spans="1:8" s="2" customFormat="1">
      <c r="A221" s="5"/>
      <c r="B221" s="5"/>
      <c r="C221" s="5"/>
      <c r="D221" s="5"/>
      <c r="E221" s="5"/>
      <c r="F221" s="5"/>
      <c r="G221" s="5"/>
      <c r="H221" s="3"/>
    </row>
    <row r="222" spans="1:8" s="2" customFormat="1">
      <c r="A222" s="5"/>
      <c r="B222" s="5"/>
      <c r="C222" s="5"/>
      <c r="D222" s="5"/>
      <c r="E222" s="5"/>
      <c r="F222" s="5"/>
      <c r="G222" s="5"/>
      <c r="H222" s="3"/>
    </row>
    <row r="223" spans="1:8" s="2" customFormat="1">
      <c r="A223" s="5"/>
      <c r="B223" s="5"/>
      <c r="C223" s="5"/>
      <c r="D223" s="5"/>
      <c r="E223" s="5"/>
      <c r="F223" s="5"/>
      <c r="G223" s="5"/>
      <c r="H223" s="3"/>
    </row>
    <row r="224" spans="1:8" s="2" customFormat="1">
      <c r="A224" s="5"/>
      <c r="B224" s="5"/>
      <c r="C224" s="5"/>
      <c r="D224" s="5"/>
      <c r="E224" s="5"/>
      <c r="F224" s="5"/>
      <c r="G224" s="5"/>
      <c r="H224" s="3"/>
    </row>
    <row r="225" spans="1:8" s="2" customFormat="1">
      <c r="A225" s="5"/>
      <c r="B225" s="5"/>
      <c r="C225" s="5"/>
      <c r="D225" s="5"/>
      <c r="E225" s="5"/>
      <c r="F225" s="5"/>
      <c r="G225" s="5"/>
      <c r="H225" s="3"/>
    </row>
    <row r="226" spans="1:8" s="2" customFormat="1">
      <c r="A226" s="5"/>
      <c r="B226" s="5"/>
      <c r="C226" s="5"/>
      <c r="D226" s="5"/>
      <c r="E226" s="5"/>
      <c r="F226" s="5"/>
      <c r="G226" s="5"/>
      <c r="H226" s="3"/>
    </row>
    <row r="227" spans="1:8" s="2" customFormat="1">
      <c r="A227" s="5"/>
      <c r="B227" s="5"/>
      <c r="C227" s="5"/>
      <c r="D227" s="5"/>
      <c r="E227" s="5"/>
      <c r="F227" s="5"/>
      <c r="G227" s="5"/>
      <c r="H227" s="3"/>
    </row>
    <row r="228" spans="1:8" s="2" customFormat="1">
      <c r="A228" s="5"/>
      <c r="B228" s="5"/>
      <c r="C228" s="5"/>
      <c r="D228" s="5"/>
      <c r="E228" s="5"/>
      <c r="F228" s="5"/>
      <c r="G228" s="5"/>
      <c r="H228" s="3"/>
    </row>
    <row r="229" spans="1:8">
      <c r="A229" s="5"/>
      <c r="B229" s="5"/>
      <c r="C229" s="5"/>
      <c r="D229" s="5"/>
      <c r="E229" s="5"/>
      <c r="F229" s="5"/>
      <c r="G229" s="5"/>
      <c r="H229" s="3"/>
    </row>
    <row r="230" spans="1:8">
      <c r="A230" s="5"/>
      <c r="B230" s="5"/>
      <c r="C230" s="5"/>
      <c r="D230" s="5"/>
      <c r="E230" s="5"/>
      <c r="F230" s="5"/>
      <c r="G230" s="5"/>
      <c r="H230" s="3"/>
    </row>
    <row r="231" spans="1:8">
      <c r="A231" s="5"/>
      <c r="B231" s="5"/>
      <c r="C231" s="5"/>
      <c r="D231" s="5"/>
      <c r="E231" s="5"/>
      <c r="F231" s="5"/>
      <c r="G231" s="5"/>
      <c r="H231" s="3"/>
    </row>
    <row r="232" spans="1:8">
      <c r="A232" s="5"/>
      <c r="B232" s="5"/>
      <c r="C232" s="5"/>
      <c r="D232" s="5"/>
      <c r="E232" s="5"/>
      <c r="F232" s="5"/>
      <c r="G232" s="5"/>
      <c r="H232" s="3"/>
    </row>
    <row r="233" spans="1:8">
      <c r="A233" s="5"/>
      <c r="B233" s="5"/>
      <c r="C233" s="5"/>
      <c r="D233" s="5"/>
      <c r="E233" s="5"/>
      <c r="F233" s="5"/>
      <c r="G233" s="5"/>
      <c r="H233" s="3"/>
    </row>
    <row r="234" spans="1:8">
      <c r="A234" s="5"/>
      <c r="B234" s="5"/>
      <c r="C234" s="5"/>
      <c r="D234" s="5"/>
      <c r="E234" s="5"/>
      <c r="F234" s="5"/>
      <c r="G234" s="5"/>
      <c r="H234" s="3"/>
    </row>
  </sheetData>
  <autoFilter ref="A17:L117"/>
  <mergeCells count="11">
    <mergeCell ref="A10:H13"/>
    <mergeCell ref="A15:A16"/>
    <mergeCell ref="D15:D16"/>
    <mergeCell ref="E15:E16"/>
    <mergeCell ref="F15:F16"/>
    <mergeCell ref="G15:G16"/>
    <mergeCell ref="H15:H16"/>
    <mergeCell ref="D141:L141"/>
    <mergeCell ref="B15:B16"/>
    <mergeCell ref="B119:G124"/>
    <mergeCell ref="B139:L139"/>
  </mergeCells>
  <conditionalFormatting sqref="B18:B117">
    <cfRule type="duplicateValues" dxfId="2" priority="28"/>
  </conditionalFormatting>
  <conditionalFormatting sqref="B18:B117">
    <cfRule type="duplicateValues" dxfId="1" priority="29"/>
    <cfRule type="duplicateValues" dxfId="0" priority="30"/>
  </conditionalFormatting>
  <pageMargins left="0.25" right="0.25" top="0.75" bottom="0.75" header="0.3" footer="0.3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ММКИ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Романенко Антон Генадьевич</dc:creator>
  <cp:lastModifiedBy>Лазаренко Оксана Валериевна</cp:lastModifiedBy>
  <cp:lastPrinted>2021-01-28T13:12:36Z</cp:lastPrinted>
  <dcterms:created xsi:type="dcterms:W3CDTF">2015-04-28T12:03:21Z</dcterms:created>
  <dcterms:modified xsi:type="dcterms:W3CDTF">2021-01-28T13:13:24Z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aa57e5-9d55-4f44-8f8d-327a34ceb68d_Enabled">
    <vt:lpwstr>true</vt:lpwstr>
  </property>
  <property fmtid="{D5CDD505-2E9C-101B-9397-08002B2CF9AE}" pid="3" name="MSIP_Label_ecaa57e5-9d55-4f44-8f8d-327a34ceb68d_SetDate">
    <vt:lpwstr>2020-10-30T11:00:43Z</vt:lpwstr>
  </property>
  <property fmtid="{D5CDD505-2E9C-101B-9397-08002B2CF9AE}" pid="4" name="MSIP_Label_ecaa57e5-9d55-4f44-8f8d-327a34ceb68d_Method">
    <vt:lpwstr>Standard</vt:lpwstr>
  </property>
  <property fmtid="{D5CDD505-2E9C-101B-9397-08002B2CF9AE}" pid="5" name="MSIP_Label_ecaa57e5-9d55-4f44-8f8d-327a34ceb68d_Name">
    <vt:lpwstr>MMK Ограниченный доступ</vt:lpwstr>
  </property>
  <property fmtid="{D5CDD505-2E9C-101B-9397-08002B2CF9AE}" pid="6" name="MSIP_Label_ecaa57e5-9d55-4f44-8f8d-327a34ceb68d_SiteId">
    <vt:lpwstr>b0bbbc89-2041-434f-8618-bc081a1a01d4</vt:lpwstr>
  </property>
  <property fmtid="{D5CDD505-2E9C-101B-9397-08002B2CF9AE}" pid="7" name="MSIP_Label_ecaa57e5-9d55-4f44-8f8d-327a34ceb68d_ActionId">
    <vt:lpwstr>2f6a4617-144c-44bf-8dba-a306a606a57d</vt:lpwstr>
  </property>
  <property fmtid="{D5CDD505-2E9C-101B-9397-08002B2CF9AE}" pid="8" name="MSIP_Label_ecaa57e5-9d55-4f44-8f8d-327a34ceb68d_ContentBits">
    <vt:lpwstr>0</vt:lpwstr>
  </property>
</Properties>
</file>