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v.lazarenko\Desktop\прайс неметалл\июнь 2021\"/>
    </mc:Choice>
  </mc:AlternateContent>
  <bookViews>
    <workbookView xWindow="-30" yWindow="135" windowWidth="27930" windowHeight="6180"/>
  </bookViews>
  <sheets>
    <sheet name="Прайс" sheetId="2" r:id="rId1"/>
  </sheets>
  <definedNames>
    <definedName name="_xlnm._FilterDatabase" localSheetId="0" hidden="1">Прайс!$A$15:$L$53</definedName>
  </definedNames>
  <calcPr calcId="162913"/>
</workbook>
</file>

<file path=xl/calcChain.xml><?xml version="1.0" encoding="utf-8"?>
<calcChain xmlns="http://schemas.openxmlformats.org/spreadsheetml/2006/main">
  <c r="H54" i="2" l="1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7" i="2" l="1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16" i="2"/>
</calcChain>
</file>

<file path=xl/sharedStrings.xml><?xml version="1.0" encoding="utf-8"?>
<sst xmlns="http://schemas.openxmlformats.org/spreadsheetml/2006/main" count="351" uniqueCount="227">
  <si>
    <t>№ п/п</t>
  </si>
  <si>
    <t>Наименование ТМЦ</t>
  </si>
  <si>
    <t>Утверждаю:</t>
  </si>
  <si>
    <t>Примечание:</t>
  </si>
  <si>
    <t>1. Цены установлены в соответствии c "ИHKOTEPMC-2010" на условиях "EXW-KOMБИHAT".</t>
  </si>
  <si>
    <t>2. Условие оплаты: предоплата.</t>
  </si>
  <si>
    <t>Единицы измерения</t>
  </si>
  <si>
    <t>Стоимость позиции, грн без НДС</t>
  </si>
  <si>
    <t>3. ТМЦ отгружается без сертификатов качества.</t>
  </si>
  <si>
    <t>Номенклатурный номер MDG</t>
  </si>
  <si>
    <t>Цена реализации без НДС, грн/ед изм</t>
  </si>
  <si>
    <t>Кол-во</t>
  </si>
  <si>
    <t>Флажок настольный Рэд Групп</t>
  </si>
  <si>
    <t>Вставка маркировочная DKC 140/30</t>
  </si>
  <si>
    <t>МеталлорукавРНВД331.12.00.Н-1/Н-1.65х2.0</t>
  </si>
  <si>
    <t>Мундштук Донмет 337УМ КС 606/525</t>
  </si>
  <si>
    <t>Смесь нефтепрод.отработ.очищ.</t>
  </si>
  <si>
    <t>Смола Sika Sikafloor-161</t>
  </si>
  <si>
    <t>Диафрагма пневм. Festo RAF04FS2S-NR</t>
  </si>
  <si>
    <t>Испаритель WTT WP AE5 60 PHA0008841</t>
  </si>
  <si>
    <t>Насос шестеренный НШ 25М-4</t>
  </si>
  <si>
    <t>Ниппель двусторонний 961.001.00</t>
  </si>
  <si>
    <t>Питатель КТПВ-524</t>
  </si>
  <si>
    <t>Подставка под флажок пластмас.d50</t>
  </si>
  <si>
    <t>Пружина ЭО-5122.09.06.002-2</t>
  </si>
  <si>
    <t>Подкладка 1КБ65</t>
  </si>
  <si>
    <t>Рукав НВ Б-2-125-0.5 ГОСТ 5398-76</t>
  </si>
  <si>
    <t>Рукав НВ В-2-150-5 ГОСТ 5398-76</t>
  </si>
  <si>
    <t>Фланец 1-300-16 25</t>
  </si>
  <si>
    <t>Прокладка ОП-356-02 ДСТУ 2805-94</t>
  </si>
  <si>
    <t>Нагреватель ТЭН 100-А-13/3.5-П-220</t>
  </si>
  <si>
    <t>Лента тормозная ЭМ-1 10х120</t>
  </si>
  <si>
    <t>Генератор огнетушащего аэрозоля АГС-8/2</t>
  </si>
  <si>
    <t>Маслоуловитель СДС17-94-10 10000 3000</t>
  </si>
  <si>
    <t>Удочка для пистолета 12.04.0000.00</t>
  </si>
  <si>
    <t>Конденсатор К50-35 22мкФ 400В</t>
  </si>
  <si>
    <t>Угольник 90-1-20</t>
  </si>
  <si>
    <t>Рамка двухместная DKC 75012W</t>
  </si>
  <si>
    <t>Реактор DO17995 СasK40829</t>
  </si>
  <si>
    <t>Рамка для надписи 2/10</t>
  </si>
  <si>
    <t>Рамка маркировочная Krone 6089 2 015-01</t>
  </si>
  <si>
    <t>Рамка универсальная DKC F00011 63х77</t>
  </si>
  <si>
    <t>Рамка одинарная 10SX</t>
  </si>
  <si>
    <t>Распределитель гидрав. ВЕ10.64 В110</t>
  </si>
  <si>
    <t>Рассекатель кислородный 04-00-00С</t>
  </si>
  <si>
    <t>Резак газовый 508.000.01</t>
  </si>
  <si>
    <t>ШТ</t>
  </si>
  <si>
    <t>Т</t>
  </si>
  <si>
    <t>28.23.260000.02439</t>
  </si>
  <si>
    <t>28.23.260000.02852</t>
  </si>
  <si>
    <t>28.23.260000.01746</t>
  </si>
  <si>
    <t>28.23.260000.01750</t>
  </si>
  <si>
    <t>28.23.260000.00579</t>
  </si>
  <si>
    <t>28.23.260000.00580</t>
  </si>
  <si>
    <t>27.33.137000.03270</t>
  </si>
  <si>
    <t>27.33.136000.00106</t>
  </si>
  <si>
    <t>27.12.223000.00916</t>
  </si>
  <si>
    <t>25.73.403500.00692</t>
  </si>
  <si>
    <t>28.23.260000.00581</t>
  </si>
  <si>
    <t>28.23.260000.00659</t>
  </si>
  <si>
    <t>27.33.136000.00119</t>
  </si>
  <si>
    <t>27.33.136000.00113</t>
  </si>
  <si>
    <t>27.33.136000.00114</t>
  </si>
  <si>
    <t>27.33.136000.00116</t>
  </si>
  <si>
    <t>27.33.136000.00117</t>
  </si>
  <si>
    <t>27.33.136000.00118</t>
  </si>
  <si>
    <t>27.33.136000.00161</t>
  </si>
  <si>
    <t>27.33.138000.00345</t>
  </si>
  <si>
    <t>26.30.407000.00001</t>
  </si>
  <si>
    <t>27.33.136000.00097</t>
  </si>
  <si>
    <t>27.33.136000.00107</t>
  </si>
  <si>
    <t>27.33.137000.01440</t>
  </si>
  <si>
    <t>24.11.711000.00028</t>
  </si>
  <si>
    <t>27.33.137000.01571</t>
  </si>
  <si>
    <t>27.33.137000.01254</t>
  </si>
  <si>
    <t>27.33.137000.01633</t>
  </si>
  <si>
    <t>27.33.137000.01781</t>
  </si>
  <si>
    <t>27.33.141000.00665</t>
  </si>
  <si>
    <t>28.15.260000.01674</t>
  </si>
  <si>
    <t>27.12.409000.00896</t>
  </si>
  <si>
    <t>27.33.137000.01441</t>
  </si>
  <si>
    <t>27.33.137000.00205</t>
  </si>
  <si>
    <t>27.12.409000.01334</t>
  </si>
  <si>
    <t>27.12.409000.01366</t>
  </si>
  <si>
    <t>27.12.409000.01367</t>
  </si>
  <si>
    <t>28.23.260000.01243</t>
  </si>
  <si>
    <t>Картридж для принтера HP CF280A</t>
  </si>
  <si>
    <t>Кассета для принтера Xerox 050K62820</t>
  </si>
  <si>
    <t>Муфта опорная правая Xerox 802E41611</t>
  </si>
  <si>
    <t>Муфта приводная Xerox 802E41621</t>
  </si>
  <si>
    <t>Картридж для принтера Xerox 013R00657</t>
  </si>
  <si>
    <t>Картридж для принтера Xerox 013R00658</t>
  </si>
  <si>
    <t>Держатель DKC 53342</t>
  </si>
  <si>
    <t>Держатель маркировки Wago 249-119</t>
  </si>
  <si>
    <t>Выключатель НВА АЕ2046M 2.5А 3P</t>
  </si>
  <si>
    <t>Переходник Ruko HSS 32-210</t>
  </si>
  <si>
    <t>Картридж для принтера Xerox 013R00659</t>
  </si>
  <si>
    <t>Комплект шестерен HP CB414-67923</t>
  </si>
  <si>
    <t>Секция угловая горизонтальная У3439У3</t>
  </si>
  <si>
    <t>Секция подгоночная У3447У3</t>
  </si>
  <si>
    <t>Секция присоединительная У3444У3</t>
  </si>
  <si>
    <t>Секция прямая У3431У3</t>
  </si>
  <si>
    <t>Секция прямая У3432У3</t>
  </si>
  <si>
    <t>Секция прямая У3430У3</t>
  </si>
  <si>
    <t>Секция прямая У4431 1500</t>
  </si>
  <si>
    <t>Скоба заземления Krone 6089 3 202-00</t>
  </si>
  <si>
    <t>Гермокожух Infinity ICH-300M</t>
  </si>
  <si>
    <t>Держатель DKC 51263</t>
  </si>
  <si>
    <t>Держатель DKC 53362</t>
  </si>
  <si>
    <t>Держатель DKC CFF1</t>
  </si>
  <si>
    <t>Накладка Р50 М54</t>
  </si>
  <si>
    <t>Накладка НТ-4У2</t>
  </si>
  <si>
    <t>Перемычка ZQV 6/32 GE</t>
  </si>
  <si>
    <t>Перемычка Wago 284-412</t>
  </si>
  <si>
    <t>Перемычка Alcad ZP-002</t>
  </si>
  <si>
    <t>Накладка DKC GAN 150 00889</t>
  </si>
  <si>
    <t>Муфта привода 51-09-50</t>
  </si>
  <si>
    <t>Комплект крепежный REC-FPFP-1B</t>
  </si>
  <si>
    <t>Держатель DKC С771</t>
  </si>
  <si>
    <t>Набор адаптеров R&amp;M R318522</t>
  </si>
  <si>
    <t>Комплект устан. APC-SU032A 103-232-969</t>
  </si>
  <si>
    <t>Комплект устан. AESP RM 19" FO-098-8010</t>
  </si>
  <si>
    <t>Комплект крепежный APC SURTRK</t>
  </si>
  <si>
    <t>Комплект ремонтный HP C3915A</t>
  </si>
  <si>
    <t>УПК</t>
  </si>
  <si>
    <t>Директор по сбыту</t>
  </si>
  <si>
    <t>ЧАО ММК ИМ ИЛЬИЧА</t>
  </si>
  <si>
    <t>_______________     С.А. Парамонов</t>
  </si>
  <si>
    <t>ЧАО "ММК ИМ ИЛЬИЧА"</t>
  </si>
  <si>
    <t>Д.С. Доля</t>
  </si>
  <si>
    <t xml:space="preserve">Директор финансовый ЧАО "ММК ИМ ИЛЬИЧА"                                                                            С.В.  Кореницын 
</t>
  </si>
  <si>
    <t>Начальник отдела управления запасами</t>
  </si>
  <si>
    <t>С.В. Кореницын</t>
  </si>
  <si>
    <t>«___»__________   2021г.</t>
  </si>
  <si>
    <t>28.23.260000.01651</t>
  </si>
  <si>
    <t>28.23.260000.00616</t>
  </si>
  <si>
    <t>28.23.260000.00617</t>
  </si>
  <si>
    <t>28.23.260000.01595</t>
  </si>
  <si>
    <t>28.23.260000.00615</t>
  </si>
  <si>
    <t>20.59.120000.00158</t>
  </si>
  <si>
    <t>28.23.260000.02884</t>
  </si>
  <si>
    <t>28.23.260000.01888</t>
  </si>
  <si>
    <t>28.23.260000.01887</t>
  </si>
  <si>
    <t>28.23.260000.01889</t>
  </si>
  <si>
    <t>28.23.260000.01886</t>
  </si>
  <si>
    <t>28.23.260000.01549</t>
  </si>
  <si>
    <t>28.23.260000.00347</t>
  </si>
  <si>
    <t>22.21.301700.00024</t>
  </si>
  <si>
    <t>28.23.260000.01519</t>
  </si>
  <si>
    <t>28.23.260000.02547</t>
  </si>
  <si>
    <t>20.59.120000.00156</t>
  </si>
  <si>
    <t>28.23.260000.01772</t>
  </si>
  <si>
    <t>28.23.260000.00344</t>
  </si>
  <si>
    <t>28.23.260000.00345</t>
  </si>
  <si>
    <t>28.23.260000.00346</t>
  </si>
  <si>
    <t>28.23.260000.02843</t>
  </si>
  <si>
    <t>28.23.260000.01534</t>
  </si>
  <si>
    <t>28.23.260000.02566</t>
  </si>
  <si>
    <t>28.23.260000.01776</t>
  </si>
  <si>
    <t>22.21.301700.00027</t>
  </si>
  <si>
    <t>20.59.120000.00154</t>
  </si>
  <si>
    <t>20.59.120000.00155</t>
  </si>
  <si>
    <t>28.23.260000.01358</t>
  </si>
  <si>
    <t>28.23.260000.00906</t>
  </si>
  <si>
    <t>28.23.260000.02846</t>
  </si>
  <si>
    <t>22.21.301700.00007</t>
  </si>
  <si>
    <t>28.23.260000.00835</t>
  </si>
  <si>
    <t>28.23.260000.00902</t>
  </si>
  <si>
    <t>28.23.260000.00028</t>
  </si>
  <si>
    <t>28.23.260000.00834</t>
  </si>
  <si>
    <t>28.23.260000.00036</t>
  </si>
  <si>
    <t>22.21.301700.00009</t>
  </si>
  <si>
    <t>28.23.260000.01621</t>
  </si>
  <si>
    <t>28.23.260000.01636</t>
  </si>
  <si>
    <t>28.23.260000.00020</t>
  </si>
  <si>
    <t>28.23.260000.00079</t>
  </si>
  <si>
    <t>28.23.260000.01613</t>
  </si>
  <si>
    <t>28.23.260000.00081</t>
  </si>
  <si>
    <t>28.23.260000.01336</t>
  </si>
  <si>
    <t>28.23.260000.01442</t>
  </si>
  <si>
    <t>Двигатель с редуктором Samsung JC96-0313</t>
  </si>
  <si>
    <t>Картридж для принтера Xerox 106R01474</t>
  </si>
  <si>
    <t>Картридж для принтера Xerox 106R01475</t>
  </si>
  <si>
    <t>Узел термозакрепления Sharp DUNTW0327RS1</t>
  </si>
  <si>
    <t>Картридж для принтера Xerox 106R01473</t>
  </si>
  <si>
    <t>Девелопер Xerox 005R90261</t>
  </si>
  <si>
    <t>Блок проявки Sharp CBOX-0001JS5G</t>
  </si>
  <si>
    <t>Картридж для принтера Xerox 106R02762</t>
  </si>
  <si>
    <t>Картридж для принтера Xerox 106R02760</t>
  </si>
  <si>
    <t>Картридж для принтера Xerox 106R02761</t>
  </si>
  <si>
    <t>Картридж для принтера Xerox 106R02763</t>
  </si>
  <si>
    <t>Плата питания Epson 2006191</t>
  </si>
  <si>
    <t>Картридж для принтера HP CD975AE</t>
  </si>
  <si>
    <t>Термопленка НР LJ 2200/2300</t>
  </si>
  <si>
    <t>Фотобарабан переноса  OKI 42102802</t>
  </si>
  <si>
    <t>Головка печатающая Epson Fx1170 F031010</t>
  </si>
  <si>
    <t>Девелопер Sharp AR620LD</t>
  </si>
  <si>
    <t>Вал первичного заряда Sharp CHLDZ0035QS5</t>
  </si>
  <si>
    <t>Картридж для принтера HP CD972AE</t>
  </si>
  <si>
    <t>Картридж для принтера HP CD973AE</t>
  </si>
  <si>
    <t>Картридж для принтера HP CD974AE</t>
  </si>
  <si>
    <t>Плата форматирования HP CC528-60001 б/у</t>
  </si>
  <si>
    <t>Головка печатающая Epson F014010</t>
  </si>
  <si>
    <t>Фотобарабан переноса Sharp AR271DM</t>
  </si>
  <si>
    <t>Стекло экспонирования Sharp CFIX-0022RS5</t>
  </si>
  <si>
    <t>Термопленка НP LJ P3015</t>
  </si>
  <si>
    <t>Девелопер Sharp AR271DV</t>
  </si>
  <si>
    <t>Девелопер Sharp AR271ND</t>
  </si>
  <si>
    <t>Узел закрепления Canon FG5-4810-030000</t>
  </si>
  <si>
    <t>Шлейф печатающей головки Epson 2005612</t>
  </si>
  <si>
    <t>Плата питания HP RM1-6393 б/у</t>
  </si>
  <si>
    <t>Термопленка НР LJ 1300/1320/1160</t>
  </si>
  <si>
    <t>Узел протяжки протяжки ленты Epson 12421</t>
  </si>
  <si>
    <t>Шлейф для принтера Epson 2081873</t>
  </si>
  <si>
    <t>Вал прижимной Epson 1007691</t>
  </si>
  <si>
    <t>Узел протяжки ленты Epson 1008688</t>
  </si>
  <si>
    <t>Вал нагревательный Canon FA5-1916-050</t>
  </si>
  <si>
    <t>Термопленка HP LJ 5000/5100</t>
  </si>
  <si>
    <t>Шестерня для принтера Sharp NGERH0090QSZ</t>
  </si>
  <si>
    <t>Шестерня тефлонового вала Sharp NGERH017</t>
  </si>
  <si>
    <t>Вал направляющий Epson 1008707</t>
  </si>
  <si>
    <t>Каретка печатающей головки Epson 1237005</t>
  </si>
  <si>
    <t>Шарнир крышки Samsung JC97-03220A</t>
  </si>
  <si>
    <t>Каретка печатающей головки Epson 1080357</t>
  </si>
  <si>
    <t>Шлейф панели управления Epson 2006156</t>
  </si>
  <si>
    <t>Вал масляный Canon FG1-1952-000</t>
  </si>
  <si>
    <t>Базовые цены на НВИ IT-оборудование и комплектующие ЧАО "Мариупольский металлургический комбинат им. Ильича" с 01.06.2021г.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</si>
</sst>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Roman"/>
      <family val="1"/>
    </font>
    <font>
      <sz val="18"/>
      <color theme="1"/>
      <name val="Calibri"/>
      <family val="2"/>
      <charset val="204"/>
      <scheme val="minor"/>
    </font>
    <font>
      <b/>
      <sz val="20"/>
      <color theme="1"/>
      <name val="Times Roman"/>
      <family val="1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Times Roman"/>
      <family val="1"/>
    </font>
    <font>
      <sz val="24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FFFF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4"/>
      <color theme="1"/>
      <name val="Times Roman"/>
      <charset val="204"/>
    </font>
    <font>
      <b/>
      <sz val="22"/>
      <color theme="1"/>
      <name val="Times Roman"/>
      <family val="1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8" fillId="0" borderId="0" applyFont="0" applyFill="0" applyBorder="0" applyAlignment="0" applyProtection="0"/>
  </cellStyleXfs>
  <cellXfs count="51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Fill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0" fillId="0" borderId="0" xfId="0" applyNumberFormat="1"/>
    <xf numFmtId="1" fontId="0" fillId="0" borderId="0" xfId="0" applyNumberFormat="1" applyFill="1"/>
    <xf numFmtId="0" fontId="5" fillId="0" borderId="0" xfId="0" applyFont="1"/>
    <xf numFmtId="1" fontId="5" fillId="0" borderId="0" xfId="0" applyNumberFormat="1" applyFont="1"/>
    <xf numFmtId="4" fontId="5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1" fontId="14" fillId="2" borderId="1" xfId="1" applyNumberFormat="1" applyFont="1" applyFill="1" applyBorder="1" applyAlignment="1">
      <alignment horizontal="center" vertical="center" wrapText="1"/>
    </xf>
    <xf numFmtId="4" fontId="14" fillId="2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164" fontId="13" fillId="0" borderId="1" xfId="2" applyFont="1" applyFill="1" applyBorder="1" applyAlignment="1">
      <alignment horizontal="center" vertical="center"/>
    </xf>
    <xf numFmtId="164" fontId="6" fillId="0" borderId="1" xfId="2" applyFont="1" applyFill="1" applyBorder="1" applyAlignment="1">
      <alignment horizontal="center" vertical="center"/>
    </xf>
    <xf numFmtId="0" fontId="6" fillId="0" borderId="0" xfId="0" applyFont="1" applyFill="1"/>
    <xf numFmtId="2" fontId="6" fillId="0" borderId="0" xfId="0" applyNumberFormat="1" applyFont="1" applyFill="1"/>
  </cellXfs>
  <cellStyles count="3">
    <cellStyle name="Обычный" xfId="0" builtinId="0"/>
    <cellStyle name="Обычный 2" xfId="1"/>
    <cellStyle name="Финансовый" xfId="2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7"/>
  <sheetViews>
    <sheetView tabSelected="1" view="pageBreakPreview" zoomScale="60" zoomScaleNormal="100" workbookViewId="0">
      <selection activeCell="V12" sqref="V12"/>
    </sheetView>
  </sheetViews>
  <sheetFormatPr defaultRowHeight="15"/>
  <cols>
    <col min="1" max="1" width="11.28515625" style="6" customWidth="1"/>
    <col min="2" max="2" width="28.7109375" style="6" customWidth="1"/>
    <col min="3" max="3" width="32.42578125" style="6" hidden="1" customWidth="1"/>
    <col min="4" max="4" width="105.42578125" style="6" customWidth="1"/>
    <col min="5" max="5" width="18.42578125" style="6" customWidth="1"/>
    <col min="6" max="6" width="19.28515625" style="6" customWidth="1"/>
    <col min="7" max="7" width="20.7109375" style="6" customWidth="1"/>
    <col min="8" max="8" width="24" style="1" customWidth="1"/>
  </cols>
  <sheetData>
    <row r="1" spans="1:10" ht="31.5">
      <c r="D1" s="7"/>
      <c r="E1" s="27" t="s">
        <v>2</v>
      </c>
      <c r="F1" s="27"/>
      <c r="G1" s="27"/>
      <c r="H1" s="18"/>
    </row>
    <row r="2" spans="1:10" ht="31.5">
      <c r="D2" s="7"/>
      <c r="E2" s="27" t="s">
        <v>125</v>
      </c>
      <c r="F2" s="27"/>
      <c r="G2" s="27"/>
      <c r="H2" s="18"/>
    </row>
    <row r="3" spans="1:10" ht="31.5">
      <c r="D3" s="7"/>
      <c r="E3" s="27" t="s">
        <v>126</v>
      </c>
      <c r="F3" s="27"/>
      <c r="G3" s="27"/>
      <c r="H3" s="18"/>
    </row>
    <row r="4" spans="1:10" ht="30">
      <c r="D4" s="8"/>
      <c r="E4" s="27" t="s">
        <v>127</v>
      </c>
      <c r="F4" s="27"/>
      <c r="G4" s="27"/>
      <c r="H4" s="28"/>
    </row>
    <row r="5" spans="1:10" ht="31.5">
      <c r="D5" s="9"/>
      <c r="E5" s="17" t="s">
        <v>133</v>
      </c>
      <c r="F5" s="18"/>
      <c r="G5" s="18"/>
      <c r="H5" s="18"/>
    </row>
    <row r="6" spans="1:10" ht="31.5">
      <c r="D6" s="9"/>
      <c r="E6" s="17"/>
      <c r="F6" s="18"/>
      <c r="G6" s="18"/>
      <c r="H6" s="6"/>
    </row>
    <row r="7" spans="1:10" ht="12.75" customHeight="1">
      <c r="D7" s="9"/>
      <c r="E7" s="17"/>
      <c r="F7" s="18"/>
      <c r="G7" s="18"/>
      <c r="H7" s="6"/>
    </row>
    <row r="8" spans="1:10">
      <c r="A8" s="34" t="s">
        <v>226</v>
      </c>
      <c r="B8" s="34"/>
      <c r="C8" s="34"/>
      <c r="D8" s="34"/>
      <c r="E8" s="34"/>
      <c r="F8" s="34"/>
      <c r="G8" s="34"/>
      <c r="H8" s="34"/>
    </row>
    <row r="9" spans="1:10">
      <c r="A9" s="34"/>
      <c r="B9" s="34"/>
      <c r="C9" s="34"/>
      <c r="D9" s="34"/>
      <c r="E9" s="34"/>
      <c r="F9" s="34"/>
      <c r="G9" s="34"/>
      <c r="H9" s="34"/>
    </row>
    <row r="10" spans="1:10">
      <c r="A10" s="34"/>
      <c r="B10" s="34"/>
      <c r="C10" s="34"/>
      <c r="D10" s="34"/>
      <c r="E10" s="34"/>
      <c r="F10" s="34"/>
      <c r="G10" s="34"/>
      <c r="H10" s="34"/>
    </row>
    <row r="11" spans="1:10" ht="23.25" customHeight="1">
      <c r="A11" s="34"/>
      <c r="B11" s="34"/>
      <c r="C11" s="34"/>
      <c r="D11" s="34"/>
      <c r="E11" s="34"/>
      <c r="F11" s="34"/>
      <c r="G11" s="34"/>
      <c r="H11" s="34"/>
    </row>
    <row r="12" spans="1:10" ht="23.25" customHeight="1">
      <c r="A12" s="31"/>
      <c r="B12" s="31"/>
      <c r="C12" s="31"/>
      <c r="D12" s="31"/>
      <c r="E12" s="31"/>
      <c r="F12" s="31"/>
      <c r="G12" s="31"/>
      <c r="H12" s="31"/>
    </row>
    <row r="13" spans="1:10" ht="15" customHeight="1">
      <c r="A13" s="35" t="s">
        <v>0</v>
      </c>
      <c r="B13" s="35" t="s">
        <v>9</v>
      </c>
      <c r="C13" s="25"/>
      <c r="D13" s="36" t="s">
        <v>1</v>
      </c>
      <c r="E13" s="35" t="s">
        <v>6</v>
      </c>
      <c r="F13" s="35" t="s">
        <v>11</v>
      </c>
      <c r="G13" s="38" t="s">
        <v>10</v>
      </c>
      <c r="H13" s="39" t="s">
        <v>7</v>
      </c>
    </row>
    <row r="14" spans="1:10" ht="86.25" customHeight="1">
      <c r="A14" s="35"/>
      <c r="B14" s="35"/>
      <c r="C14" s="26"/>
      <c r="D14" s="37"/>
      <c r="E14" s="35"/>
      <c r="F14" s="35"/>
      <c r="G14" s="38"/>
      <c r="H14" s="40"/>
    </row>
    <row r="15" spans="1:10" ht="27" customHeight="1">
      <c r="A15" s="24">
        <v>1</v>
      </c>
      <c r="B15" s="24">
        <v>2</v>
      </c>
      <c r="C15" s="24"/>
      <c r="D15" s="24">
        <v>4</v>
      </c>
      <c r="E15" s="24">
        <v>5</v>
      </c>
      <c r="F15" s="24">
        <v>6</v>
      </c>
      <c r="G15" s="24">
        <v>7</v>
      </c>
      <c r="H15" s="24">
        <v>8</v>
      </c>
    </row>
    <row r="16" spans="1:10" s="49" customFormat="1" ht="21">
      <c r="A16" s="44">
        <v>1</v>
      </c>
      <c r="B16" s="45" t="s">
        <v>48</v>
      </c>
      <c r="C16" s="44" t="s">
        <v>12</v>
      </c>
      <c r="D16" s="45" t="s">
        <v>86</v>
      </c>
      <c r="E16" s="46" t="s">
        <v>46</v>
      </c>
      <c r="F16" s="46">
        <v>4</v>
      </c>
      <c r="G16" s="47">
        <v>1659.98</v>
      </c>
      <c r="H16" s="48">
        <f>F16*G16</f>
        <v>6639.92</v>
      </c>
      <c r="J16" s="50"/>
    </row>
    <row r="17" spans="1:10" s="49" customFormat="1" ht="21">
      <c r="A17" s="44">
        <v>2</v>
      </c>
      <c r="B17" s="45" t="s">
        <v>49</v>
      </c>
      <c r="C17" s="44" t="s">
        <v>13</v>
      </c>
      <c r="D17" s="45" t="s">
        <v>87</v>
      </c>
      <c r="E17" s="46" t="s">
        <v>46</v>
      </c>
      <c r="F17" s="46">
        <v>1</v>
      </c>
      <c r="G17" s="47">
        <v>4759.37</v>
      </c>
      <c r="H17" s="48">
        <f t="shared" ref="H17:H80" si="0">F17*G17</f>
        <v>4759.37</v>
      </c>
      <c r="J17" s="50"/>
    </row>
    <row r="18" spans="1:10" s="49" customFormat="1" ht="21">
      <c r="A18" s="44">
        <v>3</v>
      </c>
      <c r="B18" s="45" t="s">
        <v>50</v>
      </c>
      <c r="C18" s="44" t="s">
        <v>14</v>
      </c>
      <c r="D18" s="45" t="s">
        <v>88</v>
      </c>
      <c r="E18" s="46" t="s">
        <v>46</v>
      </c>
      <c r="F18" s="46">
        <v>2</v>
      </c>
      <c r="G18" s="47">
        <v>1694.14</v>
      </c>
      <c r="H18" s="48">
        <f t="shared" si="0"/>
        <v>3388.28</v>
      </c>
      <c r="J18" s="50"/>
    </row>
    <row r="19" spans="1:10" s="49" customFormat="1" ht="21">
      <c r="A19" s="44">
        <v>4</v>
      </c>
      <c r="B19" s="45" t="s">
        <v>51</v>
      </c>
      <c r="C19" s="44" t="s">
        <v>15</v>
      </c>
      <c r="D19" s="45" t="s">
        <v>89</v>
      </c>
      <c r="E19" s="46" t="s">
        <v>46</v>
      </c>
      <c r="F19" s="46">
        <v>2</v>
      </c>
      <c r="G19" s="47">
        <v>1857.66</v>
      </c>
      <c r="H19" s="48">
        <f t="shared" si="0"/>
        <v>3715.32</v>
      </c>
      <c r="J19" s="50"/>
    </row>
    <row r="20" spans="1:10" s="49" customFormat="1" ht="21">
      <c r="A20" s="44">
        <v>5</v>
      </c>
      <c r="B20" s="45" t="s">
        <v>52</v>
      </c>
      <c r="C20" s="44" t="s">
        <v>16</v>
      </c>
      <c r="D20" s="45" t="s">
        <v>90</v>
      </c>
      <c r="E20" s="46" t="s">
        <v>46</v>
      </c>
      <c r="F20" s="46">
        <v>2</v>
      </c>
      <c r="G20" s="47">
        <v>1648.92</v>
      </c>
      <c r="H20" s="48">
        <f t="shared" si="0"/>
        <v>3297.84</v>
      </c>
      <c r="J20" s="50"/>
    </row>
    <row r="21" spans="1:10" s="49" customFormat="1" ht="21">
      <c r="A21" s="44">
        <v>6</v>
      </c>
      <c r="B21" s="45" t="s">
        <v>53</v>
      </c>
      <c r="C21" s="44" t="s">
        <v>17</v>
      </c>
      <c r="D21" s="45" t="s">
        <v>91</v>
      </c>
      <c r="E21" s="46" t="s">
        <v>46</v>
      </c>
      <c r="F21" s="46">
        <v>2</v>
      </c>
      <c r="G21" s="47">
        <v>2646.14</v>
      </c>
      <c r="H21" s="48">
        <f t="shared" si="0"/>
        <v>5292.28</v>
      </c>
      <c r="J21" s="50"/>
    </row>
    <row r="22" spans="1:10" s="49" customFormat="1" ht="21">
      <c r="A22" s="44">
        <v>7</v>
      </c>
      <c r="B22" s="45" t="s">
        <v>54</v>
      </c>
      <c r="C22" s="44" t="s">
        <v>18</v>
      </c>
      <c r="D22" s="45" t="s">
        <v>92</v>
      </c>
      <c r="E22" s="46" t="s">
        <v>46</v>
      </c>
      <c r="F22" s="46">
        <v>10</v>
      </c>
      <c r="G22" s="47">
        <v>0.504</v>
      </c>
      <c r="H22" s="48">
        <f t="shared" si="0"/>
        <v>5.04</v>
      </c>
      <c r="J22" s="50"/>
    </row>
    <row r="23" spans="1:10" s="49" customFormat="1" ht="21">
      <c r="A23" s="44">
        <v>8</v>
      </c>
      <c r="B23" s="45" t="s">
        <v>55</v>
      </c>
      <c r="C23" s="44" t="s">
        <v>19</v>
      </c>
      <c r="D23" s="45" t="s">
        <v>93</v>
      </c>
      <c r="E23" s="46" t="s">
        <v>46</v>
      </c>
      <c r="F23" s="46">
        <v>9</v>
      </c>
      <c r="G23" s="47">
        <v>2.6669999999999998</v>
      </c>
      <c r="H23" s="48">
        <f t="shared" si="0"/>
        <v>24.003</v>
      </c>
      <c r="J23" s="50"/>
    </row>
    <row r="24" spans="1:10" s="49" customFormat="1" ht="21">
      <c r="A24" s="44">
        <v>9</v>
      </c>
      <c r="B24" s="45" t="s">
        <v>56</v>
      </c>
      <c r="C24" s="44" t="s">
        <v>20</v>
      </c>
      <c r="D24" s="45" t="s">
        <v>94</v>
      </c>
      <c r="E24" s="46" t="s">
        <v>46</v>
      </c>
      <c r="F24" s="46">
        <v>1</v>
      </c>
      <c r="G24" s="47">
        <v>315</v>
      </c>
      <c r="H24" s="48">
        <f t="shared" si="0"/>
        <v>315</v>
      </c>
      <c r="J24" s="50"/>
    </row>
    <row r="25" spans="1:10" s="49" customFormat="1" ht="21">
      <c r="A25" s="44">
        <v>10</v>
      </c>
      <c r="B25" s="45" t="s">
        <v>57</v>
      </c>
      <c r="C25" s="44" t="s">
        <v>21</v>
      </c>
      <c r="D25" s="45" t="s">
        <v>95</v>
      </c>
      <c r="E25" s="46" t="s">
        <v>46</v>
      </c>
      <c r="F25" s="46">
        <v>1</v>
      </c>
      <c r="G25" s="47">
        <v>169.91099999999997</v>
      </c>
      <c r="H25" s="48">
        <f t="shared" si="0"/>
        <v>169.91099999999997</v>
      </c>
      <c r="J25" s="50"/>
    </row>
    <row r="26" spans="1:10" s="49" customFormat="1" ht="21">
      <c r="A26" s="44">
        <v>11</v>
      </c>
      <c r="B26" s="45" t="s">
        <v>58</v>
      </c>
      <c r="C26" s="44" t="s">
        <v>22</v>
      </c>
      <c r="D26" s="45" t="s">
        <v>96</v>
      </c>
      <c r="E26" s="46" t="s">
        <v>46</v>
      </c>
      <c r="F26" s="46">
        <v>2</v>
      </c>
      <c r="G26" s="47">
        <v>2646.14</v>
      </c>
      <c r="H26" s="48">
        <f t="shared" si="0"/>
        <v>5292.28</v>
      </c>
      <c r="J26" s="50"/>
    </row>
    <row r="27" spans="1:10" s="49" customFormat="1" ht="21">
      <c r="A27" s="44">
        <v>12</v>
      </c>
      <c r="B27" s="45" t="s">
        <v>59</v>
      </c>
      <c r="C27" s="44" t="s">
        <v>23</v>
      </c>
      <c r="D27" s="45" t="s">
        <v>97</v>
      </c>
      <c r="E27" s="46" t="s">
        <v>46</v>
      </c>
      <c r="F27" s="46">
        <v>4</v>
      </c>
      <c r="G27" s="47">
        <v>344.75</v>
      </c>
      <c r="H27" s="48">
        <f t="shared" si="0"/>
        <v>1379</v>
      </c>
      <c r="J27" s="50"/>
    </row>
    <row r="28" spans="1:10" s="49" customFormat="1" ht="21">
      <c r="A28" s="44">
        <v>13</v>
      </c>
      <c r="B28" s="45" t="s">
        <v>60</v>
      </c>
      <c r="C28" s="44" t="s">
        <v>24</v>
      </c>
      <c r="D28" s="45" t="s">
        <v>98</v>
      </c>
      <c r="E28" s="46" t="s">
        <v>46</v>
      </c>
      <c r="F28" s="46">
        <v>8</v>
      </c>
      <c r="G28" s="47">
        <v>3220.5809999999997</v>
      </c>
      <c r="H28" s="48">
        <f t="shared" si="0"/>
        <v>25764.647999999997</v>
      </c>
      <c r="J28" s="50"/>
    </row>
    <row r="29" spans="1:10" s="49" customFormat="1" ht="21">
      <c r="A29" s="44">
        <v>14</v>
      </c>
      <c r="B29" s="45" t="s">
        <v>61</v>
      </c>
      <c r="C29" s="44" t="s">
        <v>25</v>
      </c>
      <c r="D29" s="45" t="s">
        <v>99</v>
      </c>
      <c r="E29" s="46" t="s">
        <v>46</v>
      </c>
      <c r="F29" s="46">
        <v>2</v>
      </c>
      <c r="G29" s="47">
        <v>2083.69</v>
      </c>
      <c r="H29" s="48">
        <f t="shared" si="0"/>
        <v>4167.38</v>
      </c>
      <c r="J29" s="50"/>
    </row>
    <row r="30" spans="1:10" s="49" customFormat="1" ht="21">
      <c r="A30" s="44">
        <v>15</v>
      </c>
      <c r="B30" s="45" t="s">
        <v>62</v>
      </c>
      <c r="C30" s="44" t="s">
        <v>25</v>
      </c>
      <c r="D30" s="45" t="s">
        <v>100</v>
      </c>
      <c r="E30" s="46" t="s">
        <v>46</v>
      </c>
      <c r="F30" s="46">
        <v>4</v>
      </c>
      <c r="G30" s="47">
        <v>2078.7199999999998</v>
      </c>
      <c r="H30" s="48">
        <f t="shared" si="0"/>
        <v>8314.8799999999992</v>
      </c>
      <c r="J30" s="50"/>
    </row>
    <row r="31" spans="1:10" s="49" customFormat="1" ht="21">
      <c r="A31" s="44">
        <v>16</v>
      </c>
      <c r="B31" s="45" t="s">
        <v>63</v>
      </c>
      <c r="C31" s="44" t="s">
        <v>26</v>
      </c>
      <c r="D31" s="45" t="s">
        <v>101</v>
      </c>
      <c r="E31" s="46" t="s">
        <v>46</v>
      </c>
      <c r="F31" s="46">
        <v>4</v>
      </c>
      <c r="G31" s="47">
        <v>2175.46</v>
      </c>
      <c r="H31" s="48">
        <f t="shared" si="0"/>
        <v>8701.84</v>
      </c>
      <c r="J31" s="50"/>
    </row>
    <row r="32" spans="1:10" s="49" customFormat="1" ht="21">
      <c r="A32" s="44">
        <v>17</v>
      </c>
      <c r="B32" s="45" t="s">
        <v>64</v>
      </c>
      <c r="C32" s="44" t="s">
        <v>26</v>
      </c>
      <c r="D32" s="45" t="s">
        <v>102</v>
      </c>
      <c r="E32" s="46" t="s">
        <v>46</v>
      </c>
      <c r="F32" s="46">
        <v>2</v>
      </c>
      <c r="G32" s="47">
        <v>4220.37</v>
      </c>
      <c r="H32" s="48">
        <f t="shared" si="0"/>
        <v>8440.74</v>
      </c>
      <c r="J32" s="50"/>
    </row>
    <row r="33" spans="1:10" s="49" customFormat="1" ht="21">
      <c r="A33" s="44">
        <v>18</v>
      </c>
      <c r="B33" s="45" t="s">
        <v>65</v>
      </c>
      <c r="C33" s="44" t="s">
        <v>27</v>
      </c>
      <c r="D33" s="45" t="s">
        <v>103</v>
      </c>
      <c r="E33" s="46" t="s">
        <v>46</v>
      </c>
      <c r="F33" s="46">
        <v>2</v>
      </c>
      <c r="G33" s="47">
        <v>1288.07</v>
      </c>
      <c r="H33" s="48">
        <f t="shared" si="0"/>
        <v>2576.14</v>
      </c>
      <c r="J33" s="50"/>
    </row>
    <row r="34" spans="1:10" s="49" customFormat="1" ht="21">
      <c r="A34" s="44">
        <v>19</v>
      </c>
      <c r="B34" s="45" t="s">
        <v>66</v>
      </c>
      <c r="C34" s="44" t="s">
        <v>28</v>
      </c>
      <c r="D34" s="45" t="s">
        <v>104</v>
      </c>
      <c r="E34" s="46" t="s">
        <v>46</v>
      </c>
      <c r="F34" s="46">
        <v>2</v>
      </c>
      <c r="G34" s="47">
        <v>3414.95</v>
      </c>
      <c r="H34" s="48">
        <f t="shared" si="0"/>
        <v>6829.9</v>
      </c>
      <c r="J34" s="50"/>
    </row>
    <row r="35" spans="1:10" s="49" customFormat="1" ht="21">
      <c r="A35" s="44">
        <v>20</v>
      </c>
      <c r="B35" s="45" t="s">
        <v>67</v>
      </c>
      <c r="C35" s="44" t="s">
        <v>28</v>
      </c>
      <c r="D35" s="45" t="s">
        <v>105</v>
      </c>
      <c r="E35" s="46" t="s">
        <v>46</v>
      </c>
      <c r="F35" s="46">
        <v>20</v>
      </c>
      <c r="G35" s="47">
        <v>1.2809999999999999</v>
      </c>
      <c r="H35" s="48">
        <f t="shared" si="0"/>
        <v>25.619999999999997</v>
      </c>
      <c r="J35" s="50"/>
    </row>
    <row r="36" spans="1:10" s="49" customFormat="1" ht="21">
      <c r="A36" s="44">
        <v>21</v>
      </c>
      <c r="B36" s="45" t="s">
        <v>68</v>
      </c>
      <c r="C36" s="44" t="s">
        <v>29</v>
      </c>
      <c r="D36" s="45" t="s">
        <v>106</v>
      </c>
      <c r="E36" s="46" t="s">
        <v>46</v>
      </c>
      <c r="F36" s="46">
        <v>2</v>
      </c>
      <c r="G36" s="47">
        <v>212.1</v>
      </c>
      <c r="H36" s="48">
        <f t="shared" si="0"/>
        <v>424.2</v>
      </c>
      <c r="J36" s="50"/>
    </row>
    <row r="37" spans="1:10" s="49" customFormat="1" ht="21">
      <c r="A37" s="44">
        <v>22</v>
      </c>
      <c r="B37" s="45" t="s">
        <v>69</v>
      </c>
      <c r="C37" s="44" t="s">
        <v>29</v>
      </c>
      <c r="D37" s="45" t="s">
        <v>107</v>
      </c>
      <c r="E37" s="46" t="s">
        <v>46</v>
      </c>
      <c r="F37" s="46">
        <v>1828</v>
      </c>
      <c r="G37" s="47">
        <v>4.4590000000000005</v>
      </c>
      <c r="H37" s="48">
        <f t="shared" si="0"/>
        <v>8151.0520000000006</v>
      </c>
      <c r="J37" s="50"/>
    </row>
    <row r="38" spans="1:10" s="49" customFormat="1" ht="21">
      <c r="A38" s="44">
        <v>23</v>
      </c>
      <c r="B38" s="45" t="s">
        <v>70</v>
      </c>
      <c r="C38" s="44" t="s">
        <v>30</v>
      </c>
      <c r="D38" s="45" t="s">
        <v>108</v>
      </c>
      <c r="E38" s="46" t="s">
        <v>46</v>
      </c>
      <c r="F38" s="46">
        <v>40</v>
      </c>
      <c r="G38" s="47">
        <v>2.5340000000000003</v>
      </c>
      <c r="H38" s="48">
        <f t="shared" si="0"/>
        <v>101.36000000000001</v>
      </c>
      <c r="J38" s="50"/>
    </row>
    <row r="39" spans="1:10" s="49" customFormat="1" ht="21">
      <c r="A39" s="44">
        <v>24</v>
      </c>
      <c r="B39" s="45" t="s">
        <v>71</v>
      </c>
      <c r="C39" s="44" t="s">
        <v>31</v>
      </c>
      <c r="D39" s="45" t="s">
        <v>109</v>
      </c>
      <c r="E39" s="46" t="s">
        <v>46</v>
      </c>
      <c r="F39" s="46">
        <v>30</v>
      </c>
      <c r="G39" s="47">
        <v>1.3090000000000002</v>
      </c>
      <c r="H39" s="48">
        <f t="shared" si="0"/>
        <v>39.270000000000003</v>
      </c>
      <c r="J39" s="50"/>
    </row>
    <row r="40" spans="1:10" s="49" customFormat="1" ht="21">
      <c r="A40" s="44">
        <v>25</v>
      </c>
      <c r="B40" s="45" t="s">
        <v>72</v>
      </c>
      <c r="C40" s="44" t="s">
        <v>32</v>
      </c>
      <c r="D40" s="45" t="s">
        <v>110</v>
      </c>
      <c r="E40" s="46" t="s">
        <v>47</v>
      </c>
      <c r="F40" s="46">
        <v>0.3</v>
      </c>
      <c r="G40" s="47">
        <v>10850</v>
      </c>
      <c r="H40" s="48">
        <f t="shared" si="0"/>
        <v>3255</v>
      </c>
      <c r="J40" s="50"/>
    </row>
    <row r="41" spans="1:10" s="49" customFormat="1" ht="21">
      <c r="A41" s="44">
        <v>26</v>
      </c>
      <c r="B41" s="45" t="s">
        <v>73</v>
      </c>
      <c r="C41" s="44" t="s">
        <v>33</v>
      </c>
      <c r="D41" s="45" t="s">
        <v>111</v>
      </c>
      <c r="E41" s="46" t="s">
        <v>46</v>
      </c>
      <c r="F41" s="46">
        <v>295</v>
      </c>
      <c r="G41" s="47">
        <v>3.22</v>
      </c>
      <c r="H41" s="48">
        <f t="shared" si="0"/>
        <v>949.90000000000009</v>
      </c>
      <c r="J41" s="50"/>
    </row>
    <row r="42" spans="1:10" s="49" customFormat="1" ht="21">
      <c r="A42" s="44">
        <v>27</v>
      </c>
      <c r="B42" s="45" t="s">
        <v>74</v>
      </c>
      <c r="C42" s="44" t="s">
        <v>34</v>
      </c>
      <c r="D42" s="45" t="s">
        <v>112</v>
      </c>
      <c r="E42" s="46" t="s">
        <v>46</v>
      </c>
      <c r="F42" s="46">
        <v>2</v>
      </c>
      <c r="G42" s="47">
        <v>49.216999999999999</v>
      </c>
      <c r="H42" s="48">
        <f t="shared" si="0"/>
        <v>98.433999999999997</v>
      </c>
      <c r="J42" s="50"/>
    </row>
    <row r="43" spans="1:10" s="49" customFormat="1" ht="21">
      <c r="A43" s="44">
        <v>28</v>
      </c>
      <c r="B43" s="45" t="s">
        <v>75</v>
      </c>
      <c r="C43" s="44" t="s">
        <v>35</v>
      </c>
      <c r="D43" s="45" t="s">
        <v>113</v>
      </c>
      <c r="E43" s="46" t="s">
        <v>124</v>
      </c>
      <c r="F43" s="46">
        <v>1</v>
      </c>
      <c r="G43" s="47">
        <v>199.15</v>
      </c>
      <c r="H43" s="48">
        <f t="shared" si="0"/>
        <v>199.15</v>
      </c>
      <c r="J43" s="50"/>
    </row>
    <row r="44" spans="1:10" s="49" customFormat="1" ht="21">
      <c r="A44" s="44">
        <v>29</v>
      </c>
      <c r="B44" s="45" t="s">
        <v>76</v>
      </c>
      <c r="C44" s="44" t="s">
        <v>36</v>
      </c>
      <c r="D44" s="45" t="s">
        <v>114</v>
      </c>
      <c r="E44" s="46" t="s">
        <v>46</v>
      </c>
      <c r="F44" s="46">
        <v>14</v>
      </c>
      <c r="G44" s="47">
        <v>8.3650000000000002</v>
      </c>
      <c r="H44" s="48">
        <f t="shared" si="0"/>
        <v>117.11</v>
      </c>
      <c r="J44" s="50"/>
    </row>
    <row r="45" spans="1:10" s="49" customFormat="1" ht="21">
      <c r="A45" s="44">
        <v>30</v>
      </c>
      <c r="B45" s="45" t="s">
        <v>77</v>
      </c>
      <c r="C45" s="44" t="s">
        <v>37</v>
      </c>
      <c r="D45" s="45" t="s">
        <v>115</v>
      </c>
      <c r="E45" s="46" t="s">
        <v>46</v>
      </c>
      <c r="F45" s="46">
        <v>36</v>
      </c>
      <c r="G45" s="47">
        <v>9.8699999999999992</v>
      </c>
      <c r="H45" s="48">
        <f t="shared" si="0"/>
        <v>355.32</v>
      </c>
      <c r="J45" s="50"/>
    </row>
    <row r="46" spans="1:10" s="49" customFormat="1" ht="21">
      <c r="A46" s="44">
        <v>31</v>
      </c>
      <c r="B46" s="45" t="s">
        <v>78</v>
      </c>
      <c r="C46" s="44" t="s">
        <v>38</v>
      </c>
      <c r="D46" s="45" t="s">
        <v>116</v>
      </c>
      <c r="E46" s="46" t="s">
        <v>46</v>
      </c>
      <c r="F46" s="46">
        <v>1</v>
      </c>
      <c r="G46" s="47">
        <v>5.6</v>
      </c>
      <c r="H46" s="48">
        <f t="shared" si="0"/>
        <v>5.6</v>
      </c>
      <c r="J46" s="50"/>
    </row>
    <row r="47" spans="1:10" s="49" customFormat="1" ht="21">
      <c r="A47" s="44">
        <v>32</v>
      </c>
      <c r="B47" s="45" t="s">
        <v>79</v>
      </c>
      <c r="C47" s="44" t="s">
        <v>39</v>
      </c>
      <c r="D47" s="45" t="s">
        <v>117</v>
      </c>
      <c r="E47" s="46" t="s">
        <v>46</v>
      </c>
      <c r="F47" s="46">
        <v>4</v>
      </c>
      <c r="G47" s="47">
        <v>4.5220000000000002</v>
      </c>
      <c r="H47" s="48">
        <f t="shared" si="0"/>
        <v>18.088000000000001</v>
      </c>
      <c r="J47" s="50"/>
    </row>
    <row r="48" spans="1:10" s="49" customFormat="1" ht="21">
      <c r="A48" s="44">
        <v>33</v>
      </c>
      <c r="B48" s="45" t="s">
        <v>80</v>
      </c>
      <c r="C48" s="44" t="s">
        <v>40</v>
      </c>
      <c r="D48" s="45" t="s">
        <v>118</v>
      </c>
      <c r="E48" s="46" t="s">
        <v>46</v>
      </c>
      <c r="F48" s="46">
        <v>5</v>
      </c>
      <c r="G48" s="47">
        <v>0.84699999999999998</v>
      </c>
      <c r="H48" s="48">
        <f t="shared" si="0"/>
        <v>4.2349999999999994</v>
      </c>
      <c r="J48" s="50"/>
    </row>
    <row r="49" spans="1:10" s="49" customFormat="1" ht="21">
      <c r="A49" s="44">
        <v>34</v>
      </c>
      <c r="B49" s="45" t="s">
        <v>81</v>
      </c>
      <c r="C49" s="44" t="s">
        <v>41</v>
      </c>
      <c r="D49" s="45" t="s">
        <v>119</v>
      </c>
      <c r="E49" s="46" t="s">
        <v>46</v>
      </c>
      <c r="F49" s="46">
        <v>6</v>
      </c>
      <c r="G49" s="47">
        <v>54.284999999999997</v>
      </c>
      <c r="H49" s="48">
        <f t="shared" si="0"/>
        <v>325.70999999999998</v>
      </c>
      <c r="J49" s="50"/>
    </row>
    <row r="50" spans="1:10" s="49" customFormat="1" ht="21">
      <c r="A50" s="44">
        <v>35</v>
      </c>
      <c r="B50" s="45" t="s">
        <v>82</v>
      </c>
      <c r="C50" s="44" t="s">
        <v>42</v>
      </c>
      <c r="D50" s="45" t="s">
        <v>120</v>
      </c>
      <c r="E50" s="46" t="s">
        <v>46</v>
      </c>
      <c r="F50" s="46">
        <v>1</v>
      </c>
      <c r="G50" s="47">
        <v>512.22500000000002</v>
      </c>
      <c r="H50" s="48">
        <f t="shared" si="0"/>
        <v>512.22500000000002</v>
      </c>
      <c r="J50" s="50"/>
    </row>
    <row r="51" spans="1:10" s="49" customFormat="1" ht="21">
      <c r="A51" s="44">
        <v>36</v>
      </c>
      <c r="B51" s="45" t="s">
        <v>83</v>
      </c>
      <c r="C51" s="44" t="s">
        <v>43</v>
      </c>
      <c r="D51" s="45" t="s">
        <v>121</v>
      </c>
      <c r="E51" s="46" t="s">
        <v>46</v>
      </c>
      <c r="F51" s="46">
        <v>1</v>
      </c>
      <c r="G51" s="47">
        <v>135.1</v>
      </c>
      <c r="H51" s="48">
        <f t="shared" si="0"/>
        <v>135.1</v>
      </c>
      <c r="J51" s="50"/>
    </row>
    <row r="52" spans="1:10" s="49" customFormat="1" ht="21">
      <c r="A52" s="44">
        <v>37</v>
      </c>
      <c r="B52" s="45" t="s">
        <v>84</v>
      </c>
      <c r="C52" s="44" t="s">
        <v>44</v>
      </c>
      <c r="D52" s="45" t="s">
        <v>122</v>
      </c>
      <c r="E52" s="46" t="s">
        <v>46</v>
      </c>
      <c r="F52" s="46">
        <v>2</v>
      </c>
      <c r="G52" s="47">
        <v>455.44099999999997</v>
      </c>
      <c r="H52" s="48">
        <f t="shared" si="0"/>
        <v>910.88199999999995</v>
      </c>
      <c r="J52" s="50"/>
    </row>
    <row r="53" spans="1:10" s="49" customFormat="1" ht="21">
      <c r="A53" s="44">
        <v>38</v>
      </c>
      <c r="B53" s="45" t="s">
        <v>85</v>
      </c>
      <c r="C53" s="44" t="s">
        <v>45</v>
      </c>
      <c r="D53" s="45" t="s">
        <v>123</v>
      </c>
      <c r="E53" s="46" t="s">
        <v>46</v>
      </c>
      <c r="F53" s="46">
        <v>1</v>
      </c>
      <c r="G53" s="47">
        <v>2660</v>
      </c>
      <c r="H53" s="48">
        <f t="shared" si="0"/>
        <v>2660</v>
      </c>
      <c r="J53" s="50"/>
    </row>
    <row r="54" spans="1:10" s="49" customFormat="1" ht="21">
      <c r="A54" s="44">
        <v>39</v>
      </c>
      <c r="B54" s="45" t="s">
        <v>134</v>
      </c>
      <c r="C54" s="44"/>
      <c r="D54" s="45" t="s">
        <v>180</v>
      </c>
      <c r="E54" s="46" t="s">
        <v>46</v>
      </c>
      <c r="F54" s="46">
        <v>1</v>
      </c>
      <c r="G54" s="47">
        <v>24713.24</v>
      </c>
      <c r="H54" s="48">
        <f t="shared" si="0"/>
        <v>24713.24</v>
      </c>
      <c r="J54" s="50"/>
    </row>
    <row r="55" spans="1:10" s="49" customFormat="1" ht="21">
      <c r="A55" s="44">
        <v>40</v>
      </c>
      <c r="B55" s="45" t="s">
        <v>135</v>
      </c>
      <c r="C55" s="44"/>
      <c r="D55" s="45" t="s">
        <v>181</v>
      </c>
      <c r="E55" s="46" t="s">
        <v>46</v>
      </c>
      <c r="F55" s="46">
        <v>5</v>
      </c>
      <c r="G55" s="47">
        <v>3274.1</v>
      </c>
      <c r="H55" s="48">
        <f t="shared" si="0"/>
        <v>16370.5</v>
      </c>
      <c r="J55" s="50"/>
    </row>
    <row r="56" spans="1:10" s="49" customFormat="1" ht="21">
      <c r="A56" s="44">
        <v>41</v>
      </c>
      <c r="B56" s="45" t="s">
        <v>136</v>
      </c>
      <c r="C56" s="44"/>
      <c r="D56" s="45" t="s">
        <v>182</v>
      </c>
      <c r="E56" s="46" t="s">
        <v>46</v>
      </c>
      <c r="F56" s="46">
        <v>5</v>
      </c>
      <c r="G56" s="47">
        <v>3274.1</v>
      </c>
      <c r="H56" s="48">
        <f t="shared" si="0"/>
        <v>16370.5</v>
      </c>
      <c r="J56" s="50"/>
    </row>
    <row r="57" spans="1:10" s="49" customFormat="1" ht="21">
      <c r="A57" s="44">
        <v>42</v>
      </c>
      <c r="B57" s="45" t="s">
        <v>137</v>
      </c>
      <c r="C57" s="44"/>
      <c r="D57" s="45" t="s">
        <v>183</v>
      </c>
      <c r="E57" s="46" t="s">
        <v>46</v>
      </c>
      <c r="F57" s="46">
        <v>1</v>
      </c>
      <c r="G57" s="47">
        <v>10160</v>
      </c>
      <c r="H57" s="48">
        <f t="shared" si="0"/>
        <v>10160</v>
      </c>
      <c r="J57" s="50"/>
    </row>
    <row r="58" spans="1:10" s="49" customFormat="1" ht="21">
      <c r="A58" s="44">
        <v>43</v>
      </c>
      <c r="B58" s="45" t="s">
        <v>138</v>
      </c>
      <c r="C58" s="44"/>
      <c r="D58" s="45" t="s">
        <v>184</v>
      </c>
      <c r="E58" s="46" t="s">
        <v>46</v>
      </c>
      <c r="F58" s="46">
        <v>3</v>
      </c>
      <c r="G58" s="47">
        <v>3274.1</v>
      </c>
      <c r="H58" s="48">
        <f t="shared" si="0"/>
        <v>9822.2999999999993</v>
      </c>
      <c r="J58" s="50"/>
    </row>
    <row r="59" spans="1:10" s="49" customFormat="1" ht="21">
      <c r="A59" s="44">
        <v>44</v>
      </c>
      <c r="B59" s="45" t="s">
        <v>139</v>
      </c>
      <c r="C59" s="44"/>
      <c r="D59" s="45" t="s">
        <v>185</v>
      </c>
      <c r="E59" s="46" t="s">
        <v>46</v>
      </c>
      <c r="F59" s="46">
        <v>1</v>
      </c>
      <c r="G59" s="47">
        <v>9050.7000000000007</v>
      </c>
      <c r="H59" s="48">
        <f t="shared" si="0"/>
        <v>9050.7000000000007</v>
      </c>
      <c r="J59" s="50"/>
    </row>
    <row r="60" spans="1:10" s="49" customFormat="1" ht="21">
      <c r="A60" s="44">
        <v>45</v>
      </c>
      <c r="B60" s="45" t="s">
        <v>139</v>
      </c>
      <c r="C60" s="44"/>
      <c r="D60" s="45" t="s">
        <v>185</v>
      </c>
      <c r="E60" s="46" t="s">
        <v>46</v>
      </c>
      <c r="F60" s="46">
        <v>1</v>
      </c>
      <c r="G60" s="47">
        <v>9050.7000000000007</v>
      </c>
      <c r="H60" s="48">
        <f t="shared" si="0"/>
        <v>9050.7000000000007</v>
      </c>
      <c r="J60" s="50"/>
    </row>
    <row r="61" spans="1:10" s="49" customFormat="1" ht="21">
      <c r="A61" s="44">
        <v>46</v>
      </c>
      <c r="B61" s="45" t="s">
        <v>138</v>
      </c>
      <c r="C61" s="44"/>
      <c r="D61" s="45" t="s">
        <v>184</v>
      </c>
      <c r="E61" s="46" t="s">
        <v>46</v>
      </c>
      <c r="F61" s="46">
        <v>2</v>
      </c>
      <c r="G61" s="47">
        <v>3274.1</v>
      </c>
      <c r="H61" s="48">
        <f t="shared" si="0"/>
        <v>6548.2</v>
      </c>
      <c r="J61" s="50"/>
    </row>
    <row r="62" spans="1:10" s="49" customFormat="1" ht="21">
      <c r="A62" s="44">
        <v>47</v>
      </c>
      <c r="B62" s="45" t="s">
        <v>140</v>
      </c>
      <c r="C62" s="44"/>
      <c r="D62" s="45" t="s">
        <v>186</v>
      </c>
      <c r="E62" s="46" t="s">
        <v>46</v>
      </c>
      <c r="F62" s="46">
        <v>1</v>
      </c>
      <c r="G62" s="47">
        <v>4790</v>
      </c>
      <c r="H62" s="48">
        <f t="shared" si="0"/>
        <v>4790</v>
      </c>
      <c r="J62" s="50"/>
    </row>
    <row r="63" spans="1:10" s="49" customFormat="1" ht="21">
      <c r="A63" s="44">
        <v>48</v>
      </c>
      <c r="B63" s="45" t="s">
        <v>141</v>
      </c>
      <c r="C63" s="44"/>
      <c r="D63" s="45" t="s">
        <v>187</v>
      </c>
      <c r="E63" s="46" t="s">
        <v>46</v>
      </c>
      <c r="F63" s="46">
        <v>3</v>
      </c>
      <c r="G63" s="47">
        <v>1317.76</v>
      </c>
      <c r="H63" s="48">
        <f t="shared" si="0"/>
        <v>3953.2799999999997</v>
      </c>
      <c r="J63" s="50"/>
    </row>
    <row r="64" spans="1:10" s="49" customFormat="1" ht="21">
      <c r="A64" s="44">
        <v>49</v>
      </c>
      <c r="B64" s="45" t="s">
        <v>142</v>
      </c>
      <c r="C64" s="44"/>
      <c r="D64" s="45" t="s">
        <v>188</v>
      </c>
      <c r="E64" s="46" t="s">
        <v>46</v>
      </c>
      <c r="F64" s="46">
        <v>3</v>
      </c>
      <c r="G64" s="47">
        <v>1308.92</v>
      </c>
      <c r="H64" s="48">
        <f t="shared" si="0"/>
        <v>3926.76</v>
      </c>
      <c r="J64" s="50"/>
    </row>
    <row r="65" spans="1:10" s="49" customFormat="1" ht="21">
      <c r="A65" s="44">
        <v>50</v>
      </c>
      <c r="B65" s="45" t="s">
        <v>143</v>
      </c>
      <c r="C65" s="44"/>
      <c r="D65" s="45" t="s">
        <v>189</v>
      </c>
      <c r="E65" s="46" t="s">
        <v>46</v>
      </c>
      <c r="F65" s="46">
        <v>3</v>
      </c>
      <c r="G65" s="47">
        <v>1308.92</v>
      </c>
      <c r="H65" s="48">
        <f t="shared" si="0"/>
        <v>3926.76</v>
      </c>
      <c r="J65" s="50"/>
    </row>
    <row r="66" spans="1:10" s="49" customFormat="1" ht="21">
      <c r="A66" s="44">
        <v>51</v>
      </c>
      <c r="B66" s="45" t="s">
        <v>144</v>
      </c>
      <c r="C66" s="44"/>
      <c r="D66" s="45" t="s">
        <v>190</v>
      </c>
      <c r="E66" s="46" t="s">
        <v>46</v>
      </c>
      <c r="F66" s="46">
        <v>2</v>
      </c>
      <c r="G66" s="47">
        <v>1960.61</v>
      </c>
      <c r="H66" s="48">
        <f t="shared" si="0"/>
        <v>3921.22</v>
      </c>
      <c r="J66" s="50"/>
    </row>
    <row r="67" spans="1:10" s="49" customFormat="1" ht="21">
      <c r="A67" s="44">
        <v>52</v>
      </c>
      <c r="B67" s="45" t="s">
        <v>145</v>
      </c>
      <c r="C67" s="44"/>
      <c r="D67" s="45" t="s">
        <v>191</v>
      </c>
      <c r="E67" s="46" t="s">
        <v>46</v>
      </c>
      <c r="F67" s="46">
        <v>10</v>
      </c>
      <c r="G67" s="47">
        <v>283.75700000000001</v>
      </c>
      <c r="H67" s="48">
        <f t="shared" si="0"/>
        <v>2837.57</v>
      </c>
      <c r="J67" s="50"/>
    </row>
    <row r="68" spans="1:10" s="49" customFormat="1" ht="21">
      <c r="A68" s="44">
        <v>53</v>
      </c>
      <c r="B68" s="45" t="s">
        <v>146</v>
      </c>
      <c r="C68" s="44"/>
      <c r="D68" s="45" t="s">
        <v>192</v>
      </c>
      <c r="E68" s="46" t="s">
        <v>46</v>
      </c>
      <c r="F68" s="46">
        <v>3</v>
      </c>
      <c r="G68" s="47">
        <v>836.1</v>
      </c>
      <c r="H68" s="48">
        <f t="shared" si="0"/>
        <v>2508.3000000000002</v>
      </c>
      <c r="J68" s="50"/>
    </row>
    <row r="69" spans="1:10" s="49" customFormat="1" ht="21">
      <c r="A69" s="44">
        <v>54</v>
      </c>
      <c r="B69" s="45" t="s">
        <v>144</v>
      </c>
      <c r="C69" s="44"/>
      <c r="D69" s="45" t="s">
        <v>190</v>
      </c>
      <c r="E69" s="46" t="s">
        <v>46</v>
      </c>
      <c r="F69" s="46">
        <v>1</v>
      </c>
      <c r="G69" s="47">
        <v>1960.61</v>
      </c>
      <c r="H69" s="48">
        <f t="shared" si="0"/>
        <v>1960.61</v>
      </c>
      <c r="J69" s="50"/>
    </row>
    <row r="70" spans="1:10" s="49" customFormat="1" ht="21">
      <c r="A70" s="44">
        <v>55</v>
      </c>
      <c r="B70" s="45" t="s">
        <v>146</v>
      </c>
      <c r="C70" s="44"/>
      <c r="D70" s="45" t="s">
        <v>192</v>
      </c>
      <c r="E70" s="46" t="s">
        <v>46</v>
      </c>
      <c r="F70" s="46">
        <v>2</v>
      </c>
      <c r="G70" s="47">
        <v>836.1</v>
      </c>
      <c r="H70" s="48">
        <f t="shared" si="0"/>
        <v>1672.2</v>
      </c>
      <c r="J70" s="50"/>
    </row>
    <row r="71" spans="1:10" s="49" customFormat="1" ht="21">
      <c r="A71" s="44">
        <v>56</v>
      </c>
      <c r="B71" s="45" t="s">
        <v>147</v>
      </c>
      <c r="C71" s="44"/>
      <c r="D71" s="45" t="s">
        <v>193</v>
      </c>
      <c r="E71" s="46" t="s">
        <v>46</v>
      </c>
      <c r="F71" s="46">
        <v>14</v>
      </c>
      <c r="G71" s="47">
        <v>109.21071428571429</v>
      </c>
      <c r="H71" s="48">
        <f t="shared" si="0"/>
        <v>1528.95</v>
      </c>
      <c r="J71" s="50"/>
    </row>
    <row r="72" spans="1:10" s="49" customFormat="1" ht="21">
      <c r="A72" s="44">
        <v>57</v>
      </c>
      <c r="B72" s="45" t="s">
        <v>148</v>
      </c>
      <c r="C72" s="44"/>
      <c r="D72" s="45" t="s">
        <v>194</v>
      </c>
      <c r="E72" s="46" t="s">
        <v>46</v>
      </c>
      <c r="F72" s="46">
        <v>1</v>
      </c>
      <c r="G72" s="47">
        <v>1168</v>
      </c>
      <c r="H72" s="48">
        <f t="shared" si="0"/>
        <v>1168</v>
      </c>
      <c r="J72" s="50"/>
    </row>
    <row r="73" spans="1:10" s="49" customFormat="1" ht="21">
      <c r="A73" s="44">
        <v>58</v>
      </c>
      <c r="B73" s="45" t="s">
        <v>149</v>
      </c>
      <c r="C73" s="44"/>
      <c r="D73" s="45" t="s">
        <v>195</v>
      </c>
      <c r="E73" s="46" t="s">
        <v>46</v>
      </c>
      <c r="F73" s="46">
        <v>5</v>
      </c>
      <c r="G73" s="47">
        <v>229.15199999999996</v>
      </c>
      <c r="H73" s="48">
        <f t="shared" si="0"/>
        <v>1145.7599999999998</v>
      </c>
      <c r="J73" s="50"/>
    </row>
    <row r="74" spans="1:10" s="49" customFormat="1" ht="21">
      <c r="A74" s="44">
        <v>59</v>
      </c>
      <c r="B74" s="45" t="s">
        <v>150</v>
      </c>
      <c r="C74" s="44"/>
      <c r="D74" s="45" t="s">
        <v>196</v>
      </c>
      <c r="E74" s="46" t="s">
        <v>46</v>
      </c>
      <c r="F74" s="46">
        <v>1</v>
      </c>
      <c r="G74" s="47">
        <v>1083.96</v>
      </c>
      <c r="H74" s="48">
        <f t="shared" si="0"/>
        <v>1083.96</v>
      </c>
      <c r="J74" s="50"/>
    </row>
    <row r="75" spans="1:10" s="49" customFormat="1" ht="21">
      <c r="A75" s="44">
        <v>60</v>
      </c>
      <c r="B75" s="45" t="s">
        <v>151</v>
      </c>
      <c r="C75" s="44"/>
      <c r="D75" s="45" t="s">
        <v>197</v>
      </c>
      <c r="E75" s="46" t="s">
        <v>46</v>
      </c>
      <c r="F75" s="46">
        <v>1</v>
      </c>
      <c r="G75" s="47">
        <v>1060</v>
      </c>
      <c r="H75" s="48">
        <f t="shared" si="0"/>
        <v>1060</v>
      </c>
      <c r="J75" s="50"/>
    </row>
    <row r="76" spans="1:10" s="49" customFormat="1" ht="21">
      <c r="A76" s="44">
        <v>61</v>
      </c>
      <c r="B76" s="45" t="s">
        <v>152</v>
      </c>
      <c r="C76" s="44"/>
      <c r="D76" s="45" t="s">
        <v>198</v>
      </c>
      <c r="E76" s="46" t="s">
        <v>46</v>
      </c>
      <c r="F76" s="46">
        <v>3</v>
      </c>
      <c r="G76" s="47">
        <v>347.06666666666666</v>
      </c>
      <c r="H76" s="48">
        <f t="shared" si="0"/>
        <v>1041.2</v>
      </c>
      <c r="J76" s="50"/>
    </row>
    <row r="77" spans="1:10" s="49" customFormat="1" ht="21">
      <c r="A77" s="44">
        <v>62</v>
      </c>
      <c r="B77" s="45" t="s">
        <v>153</v>
      </c>
      <c r="C77" s="44"/>
      <c r="D77" s="45" t="s">
        <v>199</v>
      </c>
      <c r="E77" s="46" t="s">
        <v>46</v>
      </c>
      <c r="F77" s="46">
        <v>3</v>
      </c>
      <c r="G77" s="47">
        <v>346.45</v>
      </c>
      <c r="H77" s="48">
        <f t="shared" si="0"/>
        <v>1039.3499999999999</v>
      </c>
      <c r="J77" s="50"/>
    </row>
    <row r="78" spans="1:10" s="49" customFormat="1" ht="21">
      <c r="A78" s="44">
        <v>63</v>
      </c>
      <c r="B78" s="45" t="s">
        <v>154</v>
      </c>
      <c r="C78" s="44"/>
      <c r="D78" s="45" t="s">
        <v>200</v>
      </c>
      <c r="E78" s="46" t="s">
        <v>46</v>
      </c>
      <c r="F78" s="46">
        <v>3</v>
      </c>
      <c r="G78" s="47">
        <v>346.45</v>
      </c>
      <c r="H78" s="48">
        <f t="shared" si="0"/>
        <v>1039.3499999999999</v>
      </c>
      <c r="J78" s="50"/>
    </row>
    <row r="79" spans="1:10" s="49" customFormat="1" ht="21">
      <c r="A79" s="44">
        <v>64</v>
      </c>
      <c r="B79" s="45" t="s">
        <v>155</v>
      </c>
      <c r="C79" s="44"/>
      <c r="D79" s="45" t="s">
        <v>201</v>
      </c>
      <c r="E79" s="46" t="s">
        <v>46</v>
      </c>
      <c r="F79" s="46">
        <v>1</v>
      </c>
      <c r="G79" s="47">
        <v>1000</v>
      </c>
      <c r="H79" s="48">
        <f t="shared" si="0"/>
        <v>1000</v>
      </c>
      <c r="J79" s="50"/>
    </row>
    <row r="80" spans="1:10" s="49" customFormat="1" ht="21">
      <c r="A80" s="44">
        <v>65</v>
      </c>
      <c r="B80" s="45" t="s">
        <v>156</v>
      </c>
      <c r="C80" s="44"/>
      <c r="D80" s="45" t="s">
        <v>202</v>
      </c>
      <c r="E80" s="46" t="s">
        <v>46</v>
      </c>
      <c r="F80" s="46">
        <v>10</v>
      </c>
      <c r="G80" s="47">
        <v>95.962999999999994</v>
      </c>
      <c r="H80" s="48">
        <f t="shared" si="0"/>
        <v>959.62999999999988</v>
      </c>
      <c r="J80" s="50"/>
    </row>
    <row r="81" spans="1:10" s="49" customFormat="1" ht="21">
      <c r="A81" s="44">
        <v>66</v>
      </c>
      <c r="B81" s="45" t="s">
        <v>157</v>
      </c>
      <c r="C81" s="44"/>
      <c r="D81" s="45" t="s">
        <v>203</v>
      </c>
      <c r="E81" s="46" t="s">
        <v>46</v>
      </c>
      <c r="F81" s="46">
        <v>1</v>
      </c>
      <c r="G81" s="47">
        <v>817.66</v>
      </c>
      <c r="H81" s="48">
        <f t="shared" ref="H81:H112" si="1">F81*G81</f>
        <v>817.66</v>
      </c>
      <c r="J81" s="50"/>
    </row>
    <row r="82" spans="1:10" s="49" customFormat="1" ht="21">
      <c r="A82" s="44">
        <v>67</v>
      </c>
      <c r="B82" s="45" t="s">
        <v>158</v>
      </c>
      <c r="C82" s="44"/>
      <c r="D82" s="45" t="s">
        <v>204</v>
      </c>
      <c r="E82" s="46" t="s">
        <v>46</v>
      </c>
      <c r="F82" s="46">
        <v>1</v>
      </c>
      <c r="G82" s="47">
        <v>740</v>
      </c>
      <c r="H82" s="48">
        <f t="shared" si="1"/>
        <v>740</v>
      </c>
      <c r="J82" s="50"/>
    </row>
    <row r="83" spans="1:10" s="49" customFormat="1" ht="21">
      <c r="A83" s="44">
        <v>68</v>
      </c>
      <c r="B83" s="45" t="s">
        <v>152</v>
      </c>
      <c r="C83" s="44"/>
      <c r="D83" s="45" t="s">
        <v>198</v>
      </c>
      <c r="E83" s="46" t="s">
        <v>46</v>
      </c>
      <c r="F83" s="46">
        <v>2</v>
      </c>
      <c r="G83" s="47">
        <v>347.065</v>
      </c>
      <c r="H83" s="48">
        <f t="shared" si="1"/>
        <v>694.13</v>
      </c>
      <c r="J83" s="50"/>
    </row>
    <row r="84" spans="1:10" s="49" customFormat="1" ht="21">
      <c r="A84" s="44">
        <v>69</v>
      </c>
      <c r="B84" s="45" t="s">
        <v>159</v>
      </c>
      <c r="C84" s="44"/>
      <c r="D84" s="45" t="s">
        <v>205</v>
      </c>
      <c r="E84" s="46" t="s">
        <v>46</v>
      </c>
      <c r="F84" s="46">
        <v>5</v>
      </c>
      <c r="G84" s="47">
        <v>135</v>
      </c>
      <c r="H84" s="48">
        <f t="shared" si="1"/>
        <v>675</v>
      </c>
      <c r="J84" s="50"/>
    </row>
    <row r="85" spans="1:10" s="49" customFormat="1" ht="21">
      <c r="A85" s="44">
        <v>70</v>
      </c>
      <c r="B85" s="45" t="s">
        <v>160</v>
      </c>
      <c r="C85" s="44"/>
      <c r="D85" s="45" t="s">
        <v>206</v>
      </c>
      <c r="E85" s="46" t="s">
        <v>46</v>
      </c>
      <c r="F85" s="46">
        <v>1</v>
      </c>
      <c r="G85" s="47">
        <v>645</v>
      </c>
      <c r="H85" s="48">
        <f t="shared" si="1"/>
        <v>645</v>
      </c>
      <c r="J85" s="50"/>
    </row>
    <row r="86" spans="1:10" s="49" customFormat="1" ht="21">
      <c r="A86" s="44">
        <v>71</v>
      </c>
      <c r="B86" s="45" t="s">
        <v>161</v>
      </c>
      <c r="C86" s="44"/>
      <c r="D86" s="45" t="s">
        <v>207</v>
      </c>
      <c r="E86" s="46" t="s">
        <v>46</v>
      </c>
      <c r="F86" s="46">
        <v>1</v>
      </c>
      <c r="G86" s="47">
        <v>645</v>
      </c>
      <c r="H86" s="48">
        <f t="shared" si="1"/>
        <v>645</v>
      </c>
      <c r="J86" s="50"/>
    </row>
    <row r="87" spans="1:10" s="49" customFormat="1" ht="21">
      <c r="A87" s="44">
        <v>72</v>
      </c>
      <c r="B87" s="45" t="s">
        <v>162</v>
      </c>
      <c r="C87" s="44"/>
      <c r="D87" s="45" t="s">
        <v>208</v>
      </c>
      <c r="E87" s="46" t="s">
        <v>46</v>
      </c>
      <c r="F87" s="46">
        <v>1</v>
      </c>
      <c r="G87" s="47">
        <v>635</v>
      </c>
      <c r="H87" s="48">
        <f t="shared" si="1"/>
        <v>635</v>
      </c>
      <c r="J87" s="50"/>
    </row>
    <row r="88" spans="1:10" s="49" customFormat="1" ht="21">
      <c r="A88" s="44">
        <v>73</v>
      </c>
      <c r="B88" s="45" t="s">
        <v>163</v>
      </c>
      <c r="C88" s="44"/>
      <c r="D88" s="45" t="s">
        <v>209</v>
      </c>
      <c r="E88" s="46" t="s">
        <v>46</v>
      </c>
      <c r="F88" s="46">
        <v>14</v>
      </c>
      <c r="G88" s="47">
        <v>41.63</v>
      </c>
      <c r="H88" s="48">
        <f t="shared" si="1"/>
        <v>582.82000000000005</v>
      </c>
      <c r="J88" s="50"/>
    </row>
    <row r="89" spans="1:10" s="49" customFormat="1" ht="21">
      <c r="A89" s="44">
        <v>74</v>
      </c>
      <c r="B89" s="45" t="s">
        <v>164</v>
      </c>
      <c r="C89" s="44"/>
      <c r="D89" s="45" t="s">
        <v>210</v>
      </c>
      <c r="E89" s="46" t="s">
        <v>46</v>
      </c>
      <c r="F89" s="46">
        <v>1</v>
      </c>
      <c r="G89" s="47">
        <v>450</v>
      </c>
      <c r="H89" s="48">
        <f t="shared" si="1"/>
        <v>450</v>
      </c>
      <c r="J89" s="50"/>
    </row>
    <row r="90" spans="1:10" s="49" customFormat="1" ht="21">
      <c r="A90" s="44">
        <v>75</v>
      </c>
      <c r="B90" s="45" t="s">
        <v>165</v>
      </c>
      <c r="C90" s="44"/>
      <c r="D90" s="45" t="s">
        <v>211</v>
      </c>
      <c r="E90" s="46" t="s">
        <v>46</v>
      </c>
      <c r="F90" s="46">
        <v>9</v>
      </c>
      <c r="G90" s="47">
        <v>42.114444444444445</v>
      </c>
      <c r="H90" s="48">
        <f t="shared" si="1"/>
        <v>379.03</v>
      </c>
      <c r="J90" s="50"/>
    </row>
    <row r="91" spans="1:10" s="49" customFormat="1" ht="21">
      <c r="A91" s="44">
        <v>76</v>
      </c>
      <c r="B91" s="45" t="s">
        <v>166</v>
      </c>
      <c r="C91" s="44"/>
      <c r="D91" s="45" t="s">
        <v>212</v>
      </c>
      <c r="E91" s="46" t="s">
        <v>46</v>
      </c>
      <c r="F91" s="46">
        <v>6</v>
      </c>
      <c r="G91" s="47">
        <v>62.97</v>
      </c>
      <c r="H91" s="48">
        <f t="shared" si="1"/>
        <v>377.82</v>
      </c>
      <c r="J91" s="50"/>
    </row>
    <row r="92" spans="1:10" s="49" customFormat="1" ht="21">
      <c r="A92" s="44">
        <v>77</v>
      </c>
      <c r="B92" s="45" t="s">
        <v>167</v>
      </c>
      <c r="C92" s="44"/>
      <c r="D92" s="45" t="s">
        <v>213</v>
      </c>
      <c r="E92" s="46" t="s">
        <v>46</v>
      </c>
      <c r="F92" s="46">
        <v>6</v>
      </c>
      <c r="G92" s="47">
        <v>58.591666666666669</v>
      </c>
      <c r="H92" s="48">
        <f t="shared" si="1"/>
        <v>351.55</v>
      </c>
      <c r="J92" s="50"/>
    </row>
    <row r="93" spans="1:10" s="49" customFormat="1" ht="21">
      <c r="A93" s="44">
        <v>78</v>
      </c>
      <c r="B93" s="45" t="s">
        <v>166</v>
      </c>
      <c r="C93" s="44"/>
      <c r="D93" s="45" t="s">
        <v>212</v>
      </c>
      <c r="E93" s="46" t="s">
        <v>46</v>
      </c>
      <c r="F93" s="46">
        <v>5</v>
      </c>
      <c r="G93" s="47">
        <v>62.970000000000006</v>
      </c>
      <c r="H93" s="48">
        <f t="shared" si="1"/>
        <v>314.85000000000002</v>
      </c>
      <c r="J93" s="50"/>
    </row>
    <row r="94" spans="1:10" s="49" customFormat="1" ht="21">
      <c r="A94" s="44">
        <v>79</v>
      </c>
      <c r="B94" s="45" t="s">
        <v>167</v>
      </c>
      <c r="C94" s="44"/>
      <c r="D94" s="45" t="s">
        <v>213</v>
      </c>
      <c r="E94" s="46" t="s">
        <v>46</v>
      </c>
      <c r="F94" s="46">
        <v>5</v>
      </c>
      <c r="G94" s="47">
        <v>58.591999999999999</v>
      </c>
      <c r="H94" s="48">
        <f t="shared" si="1"/>
        <v>292.95999999999998</v>
      </c>
      <c r="J94" s="50"/>
    </row>
    <row r="95" spans="1:10" s="49" customFormat="1" ht="21">
      <c r="A95" s="44">
        <v>80</v>
      </c>
      <c r="B95" s="45" t="s">
        <v>159</v>
      </c>
      <c r="C95" s="44"/>
      <c r="D95" s="45" t="s">
        <v>205</v>
      </c>
      <c r="E95" s="46" t="s">
        <v>46</v>
      </c>
      <c r="F95" s="46">
        <v>2</v>
      </c>
      <c r="G95" s="47">
        <v>135</v>
      </c>
      <c r="H95" s="48">
        <f t="shared" si="1"/>
        <v>270</v>
      </c>
      <c r="J95" s="50"/>
    </row>
    <row r="96" spans="1:10" s="49" customFormat="1" ht="21">
      <c r="A96" s="44">
        <v>81</v>
      </c>
      <c r="B96" s="45" t="s">
        <v>159</v>
      </c>
      <c r="C96" s="44"/>
      <c r="D96" s="45" t="s">
        <v>205</v>
      </c>
      <c r="E96" s="46" t="s">
        <v>46</v>
      </c>
      <c r="F96" s="46">
        <v>2</v>
      </c>
      <c r="G96" s="47">
        <v>135</v>
      </c>
      <c r="H96" s="48">
        <f t="shared" si="1"/>
        <v>270</v>
      </c>
      <c r="J96" s="50"/>
    </row>
    <row r="97" spans="1:10" s="49" customFormat="1" ht="21">
      <c r="A97" s="44">
        <v>82</v>
      </c>
      <c r="B97" s="45" t="s">
        <v>159</v>
      </c>
      <c r="C97" s="44"/>
      <c r="D97" s="45" t="s">
        <v>205</v>
      </c>
      <c r="E97" s="46" t="s">
        <v>46</v>
      </c>
      <c r="F97" s="46">
        <v>2</v>
      </c>
      <c r="G97" s="47">
        <v>135</v>
      </c>
      <c r="H97" s="48">
        <f t="shared" si="1"/>
        <v>270</v>
      </c>
      <c r="J97" s="50"/>
    </row>
    <row r="98" spans="1:10" s="49" customFormat="1" ht="21">
      <c r="A98" s="44">
        <v>83</v>
      </c>
      <c r="B98" s="45" t="s">
        <v>167</v>
      </c>
      <c r="C98" s="44"/>
      <c r="D98" s="45" t="s">
        <v>213</v>
      </c>
      <c r="E98" s="46" t="s">
        <v>46</v>
      </c>
      <c r="F98" s="46">
        <v>4</v>
      </c>
      <c r="G98" s="47">
        <v>58.592500000000001</v>
      </c>
      <c r="H98" s="48">
        <f t="shared" si="1"/>
        <v>234.37</v>
      </c>
      <c r="J98" s="50"/>
    </row>
    <row r="99" spans="1:10" s="49" customFormat="1" ht="21">
      <c r="A99" s="44">
        <v>84</v>
      </c>
      <c r="B99" s="45" t="s">
        <v>168</v>
      </c>
      <c r="C99" s="44"/>
      <c r="D99" s="45" t="s">
        <v>214</v>
      </c>
      <c r="E99" s="46" t="s">
        <v>46</v>
      </c>
      <c r="F99" s="46">
        <v>2</v>
      </c>
      <c r="G99" s="47">
        <v>115</v>
      </c>
      <c r="H99" s="48">
        <f t="shared" si="1"/>
        <v>230</v>
      </c>
      <c r="J99" s="50"/>
    </row>
    <row r="100" spans="1:10" s="49" customFormat="1" ht="21">
      <c r="A100" s="44">
        <v>85</v>
      </c>
      <c r="B100" s="45" t="s">
        <v>169</v>
      </c>
      <c r="C100" s="44"/>
      <c r="D100" s="45" t="s">
        <v>215</v>
      </c>
      <c r="E100" s="46" t="s">
        <v>46</v>
      </c>
      <c r="F100" s="46">
        <v>4</v>
      </c>
      <c r="G100" s="47">
        <v>56.814999999999998</v>
      </c>
      <c r="H100" s="48">
        <f t="shared" si="1"/>
        <v>227.26</v>
      </c>
      <c r="J100" s="50"/>
    </row>
    <row r="101" spans="1:10" s="49" customFormat="1" ht="21">
      <c r="A101" s="44">
        <v>86</v>
      </c>
      <c r="B101" s="45" t="s">
        <v>170</v>
      </c>
      <c r="C101" s="44"/>
      <c r="D101" s="45" t="s">
        <v>216</v>
      </c>
      <c r="E101" s="46" t="s">
        <v>46</v>
      </c>
      <c r="F101" s="46">
        <v>3</v>
      </c>
      <c r="G101" s="47">
        <v>68.100000000000009</v>
      </c>
      <c r="H101" s="48">
        <f t="shared" si="1"/>
        <v>204.3</v>
      </c>
      <c r="J101" s="50"/>
    </row>
    <row r="102" spans="1:10" s="49" customFormat="1" ht="21">
      <c r="A102" s="44">
        <v>87</v>
      </c>
      <c r="B102" s="45" t="s">
        <v>171</v>
      </c>
      <c r="C102" s="44"/>
      <c r="D102" s="45" t="s">
        <v>217</v>
      </c>
      <c r="E102" s="46" t="s">
        <v>46</v>
      </c>
      <c r="F102" s="46">
        <v>1</v>
      </c>
      <c r="G102" s="47">
        <v>165</v>
      </c>
      <c r="H102" s="48">
        <f t="shared" si="1"/>
        <v>165</v>
      </c>
      <c r="J102" s="50"/>
    </row>
    <row r="103" spans="1:10" s="49" customFormat="1" ht="21">
      <c r="A103" s="44">
        <v>88</v>
      </c>
      <c r="B103" s="45" t="s">
        <v>171</v>
      </c>
      <c r="C103" s="44"/>
      <c r="D103" s="45" t="s">
        <v>217</v>
      </c>
      <c r="E103" s="46" t="s">
        <v>46</v>
      </c>
      <c r="F103" s="46">
        <v>1</v>
      </c>
      <c r="G103" s="47">
        <v>165</v>
      </c>
      <c r="H103" s="48">
        <f t="shared" si="1"/>
        <v>165</v>
      </c>
      <c r="J103" s="50"/>
    </row>
    <row r="104" spans="1:10" s="49" customFormat="1" ht="21">
      <c r="A104" s="44">
        <v>89</v>
      </c>
      <c r="B104" s="45" t="s">
        <v>172</v>
      </c>
      <c r="C104" s="44"/>
      <c r="D104" s="45" t="s">
        <v>218</v>
      </c>
      <c r="E104" s="46" t="s">
        <v>46</v>
      </c>
      <c r="F104" s="46">
        <v>1</v>
      </c>
      <c r="G104" s="47">
        <v>150</v>
      </c>
      <c r="H104" s="48">
        <f t="shared" si="1"/>
        <v>150</v>
      </c>
      <c r="J104" s="50"/>
    </row>
    <row r="105" spans="1:10" s="49" customFormat="1" ht="21">
      <c r="A105" s="44">
        <v>90</v>
      </c>
      <c r="B105" s="45" t="s">
        <v>173</v>
      </c>
      <c r="C105" s="44"/>
      <c r="D105" s="45" t="s">
        <v>219</v>
      </c>
      <c r="E105" s="46" t="s">
        <v>46</v>
      </c>
      <c r="F105" s="46">
        <v>1</v>
      </c>
      <c r="G105" s="47">
        <v>150</v>
      </c>
      <c r="H105" s="48">
        <f t="shared" si="1"/>
        <v>150</v>
      </c>
      <c r="J105" s="50"/>
    </row>
    <row r="106" spans="1:10" s="49" customFormat="1" ht="21">
      <c r="A106" s="44">
        <v>91</v>
      </c>
      <c r="B106" s="45" t="s">
        <v>174</v>
      </c>
      <c r="C106" s="44"/>
      <c r="D106" s="45" t="s">
        <v>220</v>
      </c>
      <c r="E106" s="46" t="s">
        <v>46</v>
      </c>
      <c r="F106" s="46">
        <v>3</v>
      </c>
      <c r="G106" s="47">
        <v>46.6</v>
      </c>
      <c r="H106" s="48">
        <f t="shared" si="1"/>
        <v>139.80000000000001</v>
      </c>
      <c r="J106" s="50"/>
    </row>
    <row r="107" spans="1:10" s="49" customFormat="1" ht="21">
      <c r="A107" s="44">
        <v>92</v>
      </c>
      <c r="B107" s="45" t="s">
        <v>159</v>
      </c>
      <c r="C107" s="44"/>
      <c r="D107" s="45" t="s">
        <v>205</v>
      </c>
      <c r="E107" s="46" t="s">
        <v>46</v>
      </c>
      <c r="F107" s="46">
        <v>1</v>
      </c>
      <c r="G107" s="47">
        <v>135</v>
      </c>
      <c r="H107" s="48">
        <f t="shared" si="1"/>
        <v>135</v>
      </c>
      <c r="J107" s="50"/>
    </row>
    <row r="108" spans="1:10" s="49" customFormat="1" ht="21">
      <c r="A108" s="44">
        <v>93</v>
      </c>
      <c r="B108" s="45" t="s">
        <v>175</v>
      </c>
      <c r="C108" s="44"/>
      <c r="D108" s="45" t="s">
        <v>221</v>
      </c>
      <c r="E108" s="46" t="s">
        <v>46</v>
      </c>
      <c r="F108" s="46">
        <v>3</v>
      </c>
      <c r="G108" s="47">
        <v>40.226666666666667</v>
      </c>
      <c r="H108" s="48">
        <f t="shared" si="1"/>
        <v>120.68</v>
      </c>
      <c r="J108" s="50"/>
    </row>
    <row r="109" spans="1:10" s="49" customFormat="1" ht="21">
      <c r="A109" s="44">
        <v>94</v>
      </c>
      <c r="B109" s="45" t="s">
        <v>176</v>
      </c>
      <c r="C109" s="44"/>
      <c r="D109" s="45" t="s">
        <v>222</v>
      </c>
      <c r="E109" s="46" t="s">
        <v>46</v>
      </c>
      <c r="F109" s="46">
        <v>1</v>
      </c>
      <c r="G109" s="47">
        <v>105</v>
      </c>
      <c r="H109" s="48">
        <f t="shared" si="1"/>
        <v>105</v>
      </c>
      <c r="J109" s="50"/>
    </row>
    <row r="110" spans="1:10" s="49" customFormat="1" ht="21">
      <c r="A110" s="44">
        <v>95</v>
      </c>
      <c r="B110" s="45" t="s">
        <v>177</v>
      </c>
      <c r="C110" s="44"/>
      <c r="D110" s="45" t="s">
        <v>223</v>
      </c>
      <c r="E110" s="46" t="s">
        <v>46</v>
      </c>
      <c r="F110" s="46">
        <v>2</v>
      </c>
      <c r="G110" s="47">
        <v>35.71</v>
      </c>
      <c r="H110" s="48">
        <f t="shared" si="1"/>
        <v>71.42</v>
      </c>
      <c r="J110" s="50"/>
    </row>
    <row r="111" spans="1:10" s="49" customFormat="1" ht="21">
      <c r="A111" s="44">
        <v>96</v>
      </c>
      <c r="B111" s="45" t="s">
        <v>178</v>
      </c>
      <c r="C111" s="44"/>
      <c r="D111" s="45" t="s">
        <v>224</v>
      </c>
      <c r="E111" s="46" t="s">
        <v>46</v>
      </c>
      <c r="F111" s="46">
        <v>3</v>
      </c>
      <c r="G111" s="47">
        <v>17.900000000000002</v>
      </c>
      <c r="H111" s="48">
        <f t="shared" si="1"/>
        <v>53.7</v>
      </c>
      <c r="J111" s="50"/>
    </row>
    <row r="112" spans="1:10" s="49" customFormat="1" ht="21">
      <c r="A112" s="44">
        <v>97</v>
      </c>
      <c r="B112" s="45" t="s">
        <v>179</v>
      </c>
      <c r="C112" s="44"/>
      <c r="D112" s="45" t="s">
        <v>225</v>
      </c>
      <c r="E112" s="46" t="s">
        <v>46</v>
      </c>
      <c r="F112" s="46">
        <v>1</v>
      </c>
      <c r="G112" s="47">
        <v>35</v>
      </c>
      <c r="H112" s="48">
        <f t="shared" si="1"/>
        <v>35</v>
      </c>
      <c r="J112" s="50"/>
    </row>
    <row r="113" spans="1:12" s="2" customFormat="1" ht="18.75">
      <c r="A113" s="15"/>
      <c r="B113" s="42"/>
      <c r="C113" s="42"/>
      <c r="D113" s="42"/>
      <c r="E113" s="42"/>
      <c r="F113" s="42"/>
      <c r="G113" s="42"/>
      <c r="H113" s="16"/>
    </row>
    <row r="114" spans="1:12" s="2" customFormat="1" ht="18.75">
      <c r="A114" s="15"/>
      <c r="B114" s="42"/>
      <c r="C114" s="42"/>
      <c r="D114" s="42"/>
      <c r="E114" s="42"/>
      <c r="F114" s="42"/>
      <c r="G114" s="42"/>
      <c r="H114" s="16"/>
    </row>
    <row r="115" spans="1:12" s="2" customFormat="1" ht="18.75">
      <c r="A115" s="15"/>
      <c r="B115" s="42"/>
      <c r="C115" s="42"/>
      <c r="D115" s="42"/>
      <c r="E115" s="42"/>
      <c r="F115" s="42"/>
      <c r="G115" s="42"/>
      <c r="H115" s="16"/>
    </row>
    <row r="116" spans="1:12" s="2" customFormat="1" ht="18.75">
      <c r="A116" s="15"/>
      <c r="B116" s="42"/>
      <c r="C116" s="42"/>
      <c r="D116" s="42"/>
      <c r="E116" s="42"/>
      <c r="F116" s="42"/>
      <c r="G116" s="42"/>
      <c r="H116" s="16"/>
    </row>
    <row r="117" spans="1:12" s="2" customFormat="1" ht="21">
      <c r="A117" s="15"/>
      <c r="B117" s="19"/>
      <c r="C117" s="19"/>
      <c r="D117" s="20"/>
      <c r="E117" s="20"/>
      <c r="F117" s="20"/>
      <c r="G117" s="21"/>
      <c r="H117" s="16"/>
    </row>
    <row r="118" spans="1:12" s="2" customFormat="1" ht="21">
      <c r="A118" s="5"/>
      <c r="B118" s="22"/>
      <c r="C118" s="22"/>
      <c r="D118" s="29" t="s">
        <v>3</v>
      </c>
      <c r="E118" s="23"/>
      <c r="F118" s="23"/>
      <c r="G118" s="23"/>
      <c r="H118" s="10"/>
      <c r="I118" s="10"/>
      <c r="J118" s="1"/>
      <c r="K118"/>
      <c r="L118"/>
    </row>
    <row r="119" spans="1:12" s="2" customFormat="1" ht="21">
      <c r="A119" s="5"/>
      <c r="B119" s="22"/>
      <c r="C119" s="22"/>
      <c r="D119" s="30" t="s">
        <v>4</v>
      </c>
      <c r="E119" s="23"/>
      <c r="F119" s="23"/>
      <c r="G119" s="23"/>
      <c r="H119" s="11"/>
      <c r="I119" s="11"/>
      <c r="J119" s="4"/>
      <c r="K119"/>
      <c r="L119"/>
    </row>
    <row r="120" spans="1:12" s="2" customFormat="1" ht="21">
      <c r="A120" s="5"/>
      <c r="B120" s="22"/>
      <c r="C120" s="22"/>
      <c r="D120" s="30" t="s">
        <v>5</v>
      </c>
      <c r="E120" s="23"/>
      <c r="F120" s="23"/>
      <c r="G120" s="23"/>
      <c r="H120" s="11"/>
      <c r="I120" s="11"/>
      <c r="J120" s="4"/>
      <c r="K120"/>
      <c r="L120"/>
    </row>
    <row r="121" spans="1:12" s="2" customFormat="1" ht="21">
      <c r="A121" s="5"/>
      <c r="B121" s="22"/>
      <c r="C121" s="22"/>
      <c r="D121" s="30" t="s">
        <v>8</v>
      </c>
      <c r="E121" s="23"/>
      <c r="F121" s="23"/>
      <c r="G121" s="23"/>
      <c r="H121" s="10"/>
      <c r="I121" s="10"/>
      <c r="J121" s="1"/>
      <c r="K121"/>
      <c r="L121"/>
    </row>
    <row r="122" spans="1:12" s="2" customFormat="1">
      <c r="A122" s="5"/>
      <c r="B122" s="5"/>
      <c r="C122" s="5"/>
      <c r="D122"/>
      <c r="E122"/>
      <c r="F122"/>
      <c r="G122"/>
      <c r="H122" s="10"/>
      <c r="I122" s="10"/>
      <c r="J122" s="1"/>
      <c r="K122"/>
      <c r="L122"/>
    </row>
    <row r="123" spans="1:12" s="2" customFormat="1">
      <c r="A123" s="5"/>
      <c r="B123" s="5"/>
      <c r="C123" s="5"/>
    </row>
    <row r="124" spans="1:12" s="2" customFormat="1" ht="27" customHeight="1">
      <c r="A124" s="5"/>
      <c r="B124" s="43" t="s">
        <v>130</v>
      </c>
      <c r="C124" s="43"/>
      <c r="D124" s="43"/>
      <c r="E124" s="33"/>
      <c r="F124" s="33"/>
      <c r="G124" s="33"/>
      <c r="H124" s="43" t="s">
        <v>132</v>
      </c>
      <c r="I124" s="43"/>
      <c r="J124" s="33"/>
      <c r="K124" s="33"/>
      <c r="L124" s="33"/>
    </row>
    <row r="125" spans="1:12" s="2" customFormat="1" ht="27">
      <c r="A125" s="5"/>
      <c r="B125" s="32"/>
      <c r="C125" s="32"/>
      <c r="D125" s="32"/>
      <c r="E125" s="32"/>
      <c r="F125" s="32"/>
      <c r="G125" s="32"/>
      <c r="H125" s="33"/>
      <c r="I125" s="33"/>
      <c r="J125" s="32"/>
      <c r="K125" s="32"/>
      <c r="L125" s="32"/>
    </row>
    <row r="126" spans="1:12" s="2" customFormat="1" ht="27">
      <c r="A126" s="5"/>
      <c r="B126" s="32"/>
      <c r="C126" s="32"/>
      <c r="D126" s="32"/>
      <c r="E126" s="32"/>
      <c r="F126" s="32"/>
      <c r="G126" s="32"/>
      <c r="H126" s="33"/>
      <c r="I126" s="33"/>
      <c r="J126" s="32"/>
      <c r="K126" s="32"/>
      <c r="L126" s="32"/>
    </row>
    <row r="127" spans="1:12" s="2" customFormat="1" ht="27">
      <c r="A127" s="5"/>
      <c r="B127" s="32"/>
      <c r="C127" s="32"/>
      <c r="D127" s="32"/>
      <c r="E127" s="32"/>
      <c r="F127" s="32"/>
      <c r="G127" s="32"/>
      <c r="H127" s="33"/>
      <c r="I127" s="33"/>
      <c r="J127" s="32"/>
      <c r="K127" s="32"/>
      <c r="L127" s="32"/>
    </row>
    <row r="128" spans="1:12" s="2" customFormat="1" ht="27">
      <c r="A128" s="5"/>
      <c r="B128" s="43" t="s">
        <v>131</v>
      </c>
      <c r="C128" s="43"/>
      <c r="D128" s="43"/>
      <c r="E128" s="32"/>
      <c r="F128" s="32"/>
      <c r="G128" s="32"/>
      <c r="H128" s="33"/>
      <c r="I128" s="33"/>
      <c r="J128" s="32"/>
      <c r="K128" s="32"/>
      <c r="L128" s="32"/>
    </row>
    <row r="129" spans="1:12" s="2" customFormat="1" ht="27">
      <c r="A129" s="5"/>
      <c r="B129" s="43" t="s">
        <v>128</v>
      </c>
      <c r="C129" s="43"/>
      <c r="D129" s="43"/>
      <c r="E129" s="32"/>
      <c r="F129" s="32"/>
      <c r="G129" s="32"/>
      <c r="H129" s="43" t="s">
        <v>129</v>
      </c>
      <c r="I129" s="43"/>
      <c r="J129" s="32"/>
      <c r="K129" s="32"/>
      <c r="L129" s="32"/>
    </row>
    <row r="130" spans="1:12" s="2" customFormat="1" ht="27">
      <c r="A130" s="5"/>
      <c r="B130" s="32"/>
      <c r="C130" s="32"/>
      <c r="D130" s="32"/>
      <c r="E130" s="32"/>
      <c r="F130" s="32"/>
      <c r="G130" s="32"/>
      <c r="H130" s="33"/>
      <c r="I130" s="33"/>
      <c r="J130" s="32"/>
      <c r="K130" s="32"/>
      <c r="L130" s="32"/>
    </row>
    <row r="131" spans="1:12" s="2" customFormat="1" ht="26.25">
      <c r="A131" s="5"/>
      <c r="B131" s="5"/>
      <c r="C131" s="5"/>
      <c r="D131" s="12"/>
      <c r="E131" s="12"/>
      <c r="F131" s="12"/>
      <c r="G131" s="12"/>
      <c r="H131" s="13"/>
      <c r="I131" s="13"/>
      <c r="J131" s="14"/>
      <c r="K131" s="12"/>
      <c r="L131" s="12"/>
    </row>
    <row r="132" spans="1:12" s="2" customFormat="1" ht="25.5">
      <c r="A132" s="5"/>
      <c r="B132" s="5"/>
      <c r="C132" s="5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s="2" customFormat="1">
      <c r="A133" s="5"/>
      <c r="B133" s="5"/>
      <c r="C133" s="5"/>
      <c r="D133" s="5"/>
      <c r="E133" s="5"/>
      <c r="F133" s="5"/>
      <c r="G133" s="5"/>
      <c r="H133" s="3"/>
    </row>
    <row r="134" spans="1:12" s="2" customFormat="1">
      <c r="A134" s="5"/>
      <c r="B134" s="5"/>
      <c r="C134" s="5"/>
      <c r="D134" s="5"/>
      <c r="E134" s="5"/>
      <c r="F134" s="5"/>
      <c r="G134" s="5"/>
      <c r="H134" s="3"/>
    </row>
    <row r="135" spans="1:12" s="2" customFormat="1">
      <c r="A135" s="5"/>
      <c r="B135" s="5"/>
      <c r="C135" s="5"/>
      <c r="D135" s="5"/>
      <c r="E135" s="5"/>
      <c r="F135" s="5"/>
      <c r="G135" s="5"/>
      <c r="H135" s="3"/>
    </row>
    <row r="136" spans="1:12" s="2" customFormat="1">
      <c r="A136" s="5"/>
      <c r="B136" s="5"/>
      <c r="C136" s="5"/>
      <c r="D136" s="5"/>
      <c r="E136" s="5"/>
      <c r="F136" s="5"/>
      <c r="G136" s="5"/>
      <c r="H136" s="3"/>
    </row>
    <row r="137" spans="1:12" s="2" customFormat="1">
      <c r="A137" s="5"/>
      <c r="B137" s="5"/>
      <c r="C137" s="5"/>
      <c r="D137" s="5"/>
      <c r="E137" s="5"/>
      <c r="F137" s="5"/>
      <c r="G137" s="5"/>
      <c r="H137" s="3"/>
    </row>
    <row r="138" spans="1:12" s="2" customFormat="1">
      <c r="A138" s="5"/>
      <c r="B138" s="5"/>
      <c r="C138" s="5"/>
      <c r="D138" s="5"/>
      <c r="E138" s="5"/>
      <c r="F138" s="5"/>
      <c r="G138" s="5"/>
      <c r="H138" s="3"/>
    </row>
    <row r="139" spans="1:12" s="2" customFormat="1">
      <c r="A139" s="5"/>
      <c r="B139" s="5"/>
      <c r="C139" s="5"/>
      <c r="D139" s="5"/>
      <c r="E139" s="5"/>
      <c r="F139" s="5"/>
      <c r="G139" s="5"/>
      <c r="H139" s="3"/>
    </row>
    <row r="140" spans="1:12" s="2" customFormat="1">
      <c r="A140" s="5"/>
      <c r="B140" s="5"/>
      <c r="C140" s="5"/>
      <c r="D140" s="5"/>
      <c r="E140" s="5"/>
      <c r="F140" s="5"/>
      <c r="G140" s="5"/>
      <c r="H140" s="3"/>
    </row>
    <row r="141" spans="1:12" s="2" customFormat="1">
      <c r="A141" s="5"/>
      <c r="B141" s="5"/>
      <c r="C141" s="5"/>
      <c r="D141" s="5"/>
      <c r="E141" s="5"/>
      <c r="F141" s="5"/>
      <c r="G141" s="5"/>
      <c r="H141" s="3"/>
    </row>
    <row r="142" spans="1:12" s="2" customFormat="1">
      <c r="A142" s="5"/>
      <c r="B142" s="5"/>
      <c r="C142" s="5"/>
      <c r="D142" s="5"/>
      <c r="E142" s="5"/>
      <c r="F142" s="5"/>
      <c r="G142" s="5"/>
      <c r="H142" s="3"/>
    </row>
    <row r="143" spans="1:12" s="2" customFormat="1">
      <c r="A143" s="5"/>
      <c r="B143" s="5"/>
      <c r="C143" s="5"/>
      <c r="D143" s="5"/>
      <c r="E143" s="5"/>
      <c r="F143" s="5"/>
      <c r="G143" s="5"/>
      <c r="H143" s="3"/>
    </row>
    <row r="144" spans="1:12" s="2" customFormat="1">
      <c r="A144" s="5"/>
      <c r="B144" s="5"/>
      <c r="C144" s="5"/>
      <c r="D144" s="5"/>
      <c r="E144" s="5"/>
      <c r="F144" s="5"/>
      <c r="G144" s="5"/>
      <c r="H144" s="3"/>
    </row>
    <row r="145" spans="1:8" s="2" customFormat="1">
      <c r="A145" s="5"/>
      <c r="B145" s="5"/>
      <c r="C145" s="5"/>
      <c r="D145" s="5"/>
      <c r="E145" s="5"/>
      <c r="F145" s="5"/>
      <c r="G145" s="5"/>
      <c r="H145" s="3"/>
    </row>
    <row r="146" spans="1:8" s="2" customFormat="1">
      <c r="A146" s="5"/>
      <c r="B146" s="5"/>
      <c r="C146" s="5"/>
      <c r="D146" s="5"/>
      <c r="E146" s="5"/>
      <c r="F146" s="5"/>
      <c r="G146" s="5"/>
      <c r="H146" s="3"/>
    </row>
    <row r="147" spans="1:8" s="2" customFormat="1">
      <c r="A147" s="5"/>
      <c r="B147" s="5"/>
      <c r="C147" s="5"/>
      <c r="D147" s="5"/>
      <c r="E147" s="5"/>
      <c r="F147" s="5"/>
      <c r="G147" s="5"/>
      <c r="H147" s="3"/>
    </row>
    <row r="148" spans="1:8" s="2" customFormat="1">
      <c r="A148" s="5"/>
      <c r="B148" s="5"/>
      <c r="C148" s="5"/>
      <c r="D148" s="5"/>
      <c r="E148" s="5"/>
      <c r="F148" s="5"/>
      <c r="G148" s="5"/>
      <c r="H148" s="3"/>
    </row>
    <row r="149" spans="1:8" s="2" customFormat="1">
      <c r="A149" s="5"/>
      <c r="B149" s="5"/>
      <c r="C149" s="5"/>
      <c r="D149" s="5"/>
      <c r="E149" s="5"/>
      <c r="F149" s="5"/>
      <c r="G149" s="5"/>
      <c r="H149" s="3"/>
    </row>
    <row r="150" spans="1:8" s="2" customFormat="1">
      <c r="A150" s="5"/>
      <c r="B150" s="5"/>
      <c r="C150" s="5"/>
      <c r="D150" s="5"/>
      <c r="E150" s="5"/>
      <c r="F150" s="5"/>
      <c r="G150" s="5"/>
      <c r="H150" s="3"/>
    </row>
    <row r="151" spans="1:8" s="2" customFormat="1">
      <c r="A151" s="5"/>
      <c r="B151" s="5"/>
      <c r="C151" s="5"/>
      <c r="D151" s="5"/>
      <c r="E151" s="5"/>
      <c r="F151" s="5"/>
      <c r="G151" s="5"/>
      <c r="H151" s="3"/>
    </row>
    <row r="152" spans="1:8" s="2" customFormat="1">
      <c r="A152" s="5"/>
      <c r="B152" s="5"/>
      <c r="C152" s="5"/>
      <c r="D152" s="5"/>
      <c r="E152" s="5"/>
      <c r="F152" s="5"/>
      <c r="G152" s="5"/>
      <c r="H152" s="3"/>
    </row>
    <row r="153" spans="1:8" s="2" customFormat="1">
      <c r="A153" s="5"/>
      <c r="B153" s="5"/>
      <c r="C153" s="5"/>
      <c r="D153" s="5"/>
      <c r="E153" s="5"/>
      <c r="F153" s="5"/>
      <c r="G153" s="5"/>
      <c r="H153" s="3"/>
    </row>
    <row r="154" spans="1:8" s="2" customFormat="1">
      <c r="A154" s="5"/>
      <c r="B154" s="5"/>
      <c r="C154" s="5"/>
      <c r="D154" s="5"/>
      <c r="E154" s="5"/>
      <c r="F154" s="5"/>
      <c r="G154" s="5"/>
      <c r="H154" s="3"/>
    </row>
    <row r="155" spans="1:8" s="2" customFormat="1">
      <c r="A155" s="5"/>
      <c r="B155" s="5"/>
      <c r="C155" s="5"/>
      <c r="D155" s="5"/>
      <c r="E155" s="5"/>
      <c r="F155" s="5"/>
      <c r="G155" s="5"/>
      <c r="H155" s="3"/>
    </row>
    <row r="156" spans="1:8" s="2" customFormat="1">
      <c r="A156" s="5"/>
      <c r="B156" s="5"/>
      <c r="C156" s="5"/>
      <c r="D156" s="5"/>
      <c r="E156" s="5"/>
      <c r="F156" s="5"/>
      <c r="G156" s="5"/>
      <c r="H156" s="3"/>
    </row>
    <row r="157" spans="1:8" s="2" customFormat="1">
      <c r="A157" s="5"/>
      <c r="B157" s="5"/>
      <c r="C157" s="5"/>
      <c r="D157" s="5"/>
      <c r="E157" s="5"/>
      <c r="F157" s="5"/>
      <c r="G157" s="5"/>
      <c r="H157" s="3"/>
    </row>
    <row r="158" spans="1:8" s="2" customFormat="1">
      <c r="A158" s="5"/>
      <c r="B158" s="5"/>
      <c r="C158" s="5"/>
      <c r="D158" s="5"/>
      <c r="E158" s="5"/>
      <c r="F158" s="5"/>
      <c r="G158" s="5"/>
      <c r="H158" s="3"/>
    </row>
    <row r="159" spans="1:8" s="2" customFormat="1">
      <c r="A159" s="5"/>
      <c r="B159" s="5"/>
      <c r="C159" s="5"/>
      <c r="D159" s="5"/>
      <c r="E159" s="5"/>
      <c r="F159" s="5"/>
      <c r="G159" s="5"/>
      <c r="H159" s="3"/>
    </row>
    <row r="160" spans="1:8" s="2" customFormat="1">
      <c r="A160" s="5"/>
      <c r="B160" s="5"/>
      <c r="C160" s="5"/>
      <c r="D160" s="5"/>
      <c r="E160" s="5"/>
      <c r="F160" s="5"/>
      <c r="G160" s="5"/>
      <c r="H160" s="3"/>
    </row>
    <row r="161" spans="1:8" s="2" customFormat="1">
      <c r="A161" s="5"/>
      <c r="B161" s="5"/>
      <c r="C161" s="5"/>
      <c r="D161" s="5"/>
      <c r="E161" s="5"/>
      <c r="F161" s="5"/>
      <c r="G161" s="5"/>
      <c r="H161" s="3"/>
    </row>
    <row r="162" spans="1:8">
      <c r="A162" s="5"/>
      <c r="B162" s="5"/>
      <c r="C162" s="5"/>
      <c r="D162" s="5"/>
      <c r="E162" s="5"/>
      <c r="F162" s="5"/>
      <c r="G162" s="5"/>
      <c r="H162" s="3"/>
    </row>
    <row r="163" spans="1:8">
      <c r="A163" s="5"/>
      <c r="B163" s="5"/>
      <c r="C163" s="5"/>
      <c r="D163" s="5"/>
      <c r="E163" s="5"/>
      <c r="F163" s="5"/>
      <c r="G163" s="5"/>
      <c r="H163" s="3"/>
    </row>
    <row r="164" spans="1:8">
      <c r="A164" s="5"/>
      <c r="B164" s="5"/>
      <c r="C164" s="5"/>
      <c r="D164" s="5"/>
      <c r="E164" s="5"/>
      <c r="F164" s="5"/>
      <c r="G164" s="5"/>
      <c r="H164" s="3"/>
    </row>
    <row r="165" spans="1:8">
      <c r="A165" s="5"/>
      <c r="B165" s="5"/>
      <c r="C165" s="5"/>
      <c r="D165" s="5"/>
      <c r="E165" s="5"/>
      <c r="F165" s="5"/>
      <c r="G165" s="5"/>
      <c r="H165" s="3"/>
    </row>
    <row r="166" spans="1:8">
      <c r="A166" s="5"/>
      <c r="B166" s="5"/>
      <c r="C166" s="5"/>
      <c r="D166" s="5"/>
      <c r="E166" s="5"/>
      <c r="F166" s="5"/>
      <c r="G166" s="5"/>
      <c r="H166" s="3"/>
    </row>
    <row r="167" spans="1:8">
      <c r="A167" s="5"/>
      <c r="B167" s="5"/>
      <c r="C167" s="5"/>
      <c r="D167" s="5"/>
      <c r="E167" s="5"/>
      <c r="F167" s="5"/>
      <c r="G167" s="5"/>
      <c r="H167" s="3"/>
    </row>
  </sheetData>
  <autoFilter ref="A15:L53"/>
  <mergeCells count="15">
    <mergeCell ref="D132:L132"/>
    <mergeCell ref="B13:B14"/>
    <mergeCell ref="B113:G116"/>
    <mergeCell ref="B128:D128"/>
    <mergeCell ref="B129:D129"/>
    <mergeCell ref="B124:D124"/>
    <mergeCell ref="H124:I124"/>
    <mergeCell ref="H129:I129"/>
    <mergeCell ref="A8:H11"/>
    <mergeCell ref="A13:A14"/>
    <mergeCell ref="D13:D14"/>
    <mergeCell ref="E13:E14"/>
    <mergeCell ref="F13:F14"/>
    <mergeCell ref="G13:G14"/>
    <mergeCell ref="H13:H14"/>
  </mergeCells>
  <conditionalFormatting sqref="B16:B112">
    <cfRule type="duplicateValues" dxfId="2" priority="42"/>
  </conditionalFormatting>
  <conditionalFormatting sqref="B16:B112">
    <cfRule type="duplicateValues" dxfId="1" priority="43"/>
    <cfRule type="duplicateValues" dxfId="0" priority="44"/>
  </conditionalFormatting>
  <pageMargins left="0.25" right="0.25" top="0.75" bottom="0.75" header="0.3" footer="0.3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>ММКИ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Романенко Антон Генадьевич</dc:creator>
  <cp:lastModifiedBy>Лазаренко Оксана Валериевна</cp:lastModifiedBy>
  <cp:lastPrinted>2021-03-25T13:19:27Z</cp:lastPrinted>
  <dcterms:created xsi:type="dcterms:W3CDTF">2015-04-28T12:03:21Z</dcterms:created>
  <dcterms:modified xsi:type="dcterms:W3CDTF">2021-05-27T08:33:23Z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aa57e5-9d55-4f44-8f8d-327a34ceb68d_Enabled">
    <vt:lpwstr>true</vt:lpwstr>
  </property>
  <property fmtid="{D5CDD505-2E9C-101B-9397-08002B2CF9AE}" pid="3" name="MSIP_Label_ecaa57e5-9d55-4f44-8f8d-327a34ceb68d_SetDate">
    <vt:lpwstr>2020-10-30T11:00:43Z</vt:lpwstr>
  </property>
  <property fmtid="{D5CDD505-2E9C-101B-9397-08002B2CF9AE}" pid="4" name="MSIP_Label_ecaa57e5-9d55-4f44-8f8d-327a34ceb68d_Method">
    <vt:lpwstr>Standard</vt:lpwstr>
  </property>
  <property fmtid="{D5CDD505-2E9C-101B-9397-08002B2CF9AE}" pid="5" name="MSIP_Label_ecaa57e5-9d55-4f44-8f8d-327a34ceb68d_Name">
    <vt:lpwstr>MMK Ограниченный доступ</vt:lpwstr>
  </property>
  <property fmtid="{D5CDD505-2E9C-101B-9397-08002B2CF9AE}" pid="6" name="MSIP_Label_ecaa57e5-9d55-4f44-8f8d-327a34ceb68d_SiteId">
    <vt:lpwstr>b0bbbc89-2041-434f-8618-bc081a1a01d4</vt:lpwstr>
  </property>
  <property fmtid="{D5CDD505-2E9C-101B-9397-08002B2CF9AE}" pid="7" name="MSIP_Label_ecaa57e5-9d55-4f44-8f8d-327a34ceb68d_ActionId">
    <vt:lpwstr>2f6a4617-144c-44bf-8dba-a306a606a57d</vt:lpwstr>
  </property>
  <property fmtid="{D5CDD505-2E9C-101B-9397-08002B2CF9AE}" pid="8" name="MSIP_Label_ecaa57e5-9d55-4f44-8f8d-327a34ceb68d_ContentBits">
    <vt:lpwstr>0</vt:lpwstr>
  </property>
</Properties>
</file>